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ddlesex Canal\Treasurer\Property\2 Old Elm\"/>
    </mc:Choice>
  </mc:AlternateContent>
  <xr:revisionPtr revIDLastSave="0" documentId="13_ncr:1_{C9781286-3961-411C-A660-C576C18D88F1}" xr6:coauthVersionLast="47" xr6:coauthVersionMax="47" xr10:uidLastSave="{00000000-0000-0000-0000-000000000000}"/>
  <bookViews>
    <workbookView xWindow="1800" yWindow="510" windowWidth="26115" windowHeight="14865" xr2:uid="{0AEE2C2B-AC7B-4576-8530-45F47E5870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8" i="1" l="1"/>
  <c r="E308" i="1"/>
  <c r="E295" i="1" l="1"/>
  <c r="F295" i="1"/>
  <c r="F221" i="1" l="1"/>
  <c r="E221" i="1"/>
  <c r="F176" i="1" l="1"/>
  <c r="E176" i="1"/>
  <c r="E116" i="1" l="1"/>
  <c r="F116" i="1"/>
  <c r="F72" i="1" l="1"/>
  <c r="E72" i="1"/>
  <c r="F28" i="1"/>
  <c r="E28" i="1"/>
</calcChain>
</file>

<file path=xl/sharedStrings.xml><?xml version="1.0" encoding="utf-8"?>
<sst xmlns="http://schemas.openxmlformats.org/spreadsheetml/2006/main" count="598" uniqueCount="372">
  <si>
    <t xml:space="preserve">Date </t>
  </si>
  <si>
    <t>Payee</t>
  </si>
  <si>
    <t>Total to present</t>
  </si>
  <si>
    <t>Payment Amount</t>
  </si>
  <si>
    <t>Source = Monthly Treasurer Reports to Directors</t>
  </si>
  <si>
    <t>Expenditures for 2 Old Elm St. from April 2014 to present</t>
  </si>
  <si>
    <t>0</t>
  </si>
  <si>
    <t>No reports before 4/30/2017</t>
  </si>
  <si>
    <t xml:space="preserve"> Caveney Architecture: design fee deposit</t>
  </si>
  <si>
    <t>Oxbow Assoc.</t>
  </si>
  <si>
    <t>between 7/31 - 8/31/2017</t>
  </si>
  <si>
    <t>Phelan Engineering (9/4)</t>
  </si>
  <si>
    <t xml:space="preserve"> </t>
  </si>
  <si>
    <t>Treas Report Sept 2017</t>
  </si>
  <si>
    <t>Oxbow Associates (10/13)</t>
  </si>
  <si>
    <t>Treas Report Oct 2017</t>
  </si>
  <si>
    <t>Robert M. Gill (surveying 10/19)</t>
  </si>
  <si>
    <t>"</t>
  </si>
  <si>
    <t>Phelan Engineering - 2 Old Elm (11/13)</t>
  </si>
  <si>
    <t>Oxbow Associates - 2 Old Elm (11/13)</t>
  </si>
  <si>
    <t>Robert M. Gill, p.e. - 2 Old Elm (11/14)</t>
  </si>
  <si>
    <t>Treas Report Nov 2017</t>
  </si>
  <si>
    <t>Treas Report Dec 2017</t>
  </si>
  <si>
    <t>Phelan Engineering - 2 Old Elm (12/6)</t>
  </si>
  <si>
    <t>Treas Report Jan 2018</t>
  </si>
  <si>
    <t>Oxbow Associates - 2 Old Elm (1/12)</t>
  </si>
  <si>
    <t>Treas Report Feb 2018</t>
  </si>
  <si>
    <t>Caveney Arch&amp;Constr - 2 Old Elm (2/13)</t>
  </si>
  <si>
    <t>Oxbow Associates - 2 Old Elm (2/15)</t>
  </si>
  <si>
    <t>Oxbow Associates - 2 Old Elm (3/12)</t>
  </si>
  <si>
    <t>Treas Report March 2018</t>
  </si>
  <si>
    <t>Treas Report April 2018</t>
  </si>
  <si>
    <r>
      <t>Paul A. Phelan, Jr., P.E.</t>
    </r>
    <r>
      <rPr>
        <sz val="8"/>
        <rFont val="Arial"/>
        <family val="2"/>
      </rPr>
      <t xml:space="preserve">  - 2 Old Elm (4/3)</t>
    </r>
  </si>
  <si>
    <t>Oxbow Associates - 2 Old Elm (4/8)</t>
  </si>
  <si>
    <t>Comlth of Mass. - 2 Old Elm (4/10)</t>
  </si>
  <si>
    <t>Town of Billerica - 2 Old Elm (4/10)</t>
  </si>
  <si>
    <t>Treas Report May 2018</t>
  </si>
  <si>
    <t>Oxbow Associates - 2 Old Elm (5/11)</t>
  </si>
  <si>
    <t>LandPlex, LLC - 2 Old Elm  (5/18)</t>
  </si>
  <si>
    <t>Treas Report June 2018</t>
  </si>
  <si>
    <r>
      <t xml:space="preserve">Caveney Archetect.&amp;Const. - </t>
    </r>
    <r>
      <rPr>
        <b/>
        <sz val="9"/>
        <rFont val="Arial"/>
        <family val="2"/>
      </rPr>
      <t>2 Old Elm</t>
    </r>
    <r>
      <rPr>
        <sz val="9"/>
        <rFont val="Arial"/>
        <family val="2"/>
      </rPr>
      <t xml:space="preserve"> (6/6)</t>
    </r>
  </si>
  <si>
    <r>
      <t xml:space="preserve">LandPlex, LLC - </t>
    </r>
    <r>
      <rPr>
        <b/>
        <sz val="9"/>
        <rFont val="Arial"/>
        <family val="2"/>
      </rPr>
      <t xml:space="preserve">2 Old Elm </t>
    </r>
    <r>
      <rPr>
        <sz val="9"/>
        <rFont val="Arial"/>
        <family val="2"/>
      </rPr>
      <t xml:space="preserve"> (6/5)</t>
    </r>
  </si>
  <si>
    <r>
      <t xml:space="preserve">Oxbow Associates - </t>
    </r>
    <r>
      <rPr>
        <b/>
        <sz val="9"/>
        <rFont val="Arial"/>
        <family val="2"/>
      </rPr>
      <t>2 Old Elm</t>
    </r>
    <r>
      <rPr>
        <sz val="9"/>
        <rFont val="Arial"/>
        <family val="2"/>
      </rPr>
      <t xml:space="preserve"> (6/13)</t>
    </r>
  </si>
  <si>
    <t>LandPlex, LLC - 2 Old Elm  (6/22)</t>
  </si>
  <si>
    <t>Treas Report July 2018</t>
  </si>
  <si>
    <t>Paul A. Phelan, Jr., P.E.  - 2 Old Elm (7/9)</t>
  </si>
  <si>
    <t>Caveney Archetect.&amp;Const. - 2 Old Elm (7/12)</t>
  </si>
  <si>
    <t>Oxbow Associates - 2 Old Elm (7/13)</t>
  </si>
  <si>
    <t>Gatehouse Media MA-pub mtg ad-2 Old Elm (7/23 )</t>
  </si>
  <si>
    <t>Treas Report August 2018</t>
  </si>
  <si>
    <t>Paul A. Phelan, Jr., P.E.  - 2 Old Elm (8/3)</t>
  </si>
  <si>
    <t>Treas Report Sept 2018</t>
  </si>
  <si>
    <t>Caveney Arch.&amp;Const. - 2 Old Elm (9/4)</t>
  </si>
  <si>
    <t xml:space="preserve">Phelan Engineering, L.L.C.  - 2 Old Elm (9/5)   </t>
  </si>
  <si>
    <t>LandPlex, LLC - 2 Old Elm  (9/10)</t>
  </si>
  <si>
    <t xml:space="preserve"> ASAP Fire &amp; Safety - 2 Old Elm  (9/10)</t>
  </si>
  <si>
    <t>Oxbow Associates - 2 Old Elm (9/12)</t>
  </si>
  <si>
    <r>
      <t>Johnson Engineering &amp; Design-2 Old Elm</t>
    </r>
    <r>
      <rPr>
        <sz val="8"/>
        <color theme="1"/>
        <rFont val="Arial"/>
        <family val="2"/>
      </rPr>
      <t xml:space="preserve"> (9/19</t>
    </r>
    <r>
      <rPr>
        <sz val="9"/>
        <color theme="1"/>
        <rFont val="Arial"/>
        <family val="2"/>
      </rPr>
      <t>)</t>
    </r>
  </si>
  <si>
    <t>Billerica - fee for variance app - 2 Old Elm (9/20)</t>
  </si>
  <si>
    <t>Treas Report Oct 2018</t>
  </si>
  <si>
    <t xml:space="preserve">Phelan Engineering, L.L.C.  - 2 Old Elm (10/3)   </t>
  </si>
  <si>
    <t>Oxbow Associates - 2 Old Elm (10/5)</t>
  </si>
  <si>
    <r>
      <t>Miller Engineering - 2 Old Elm</t>
    </r>
    <r>
      <rPr>
        <sz val="8"/>
        <color theme="1"/>
        <rFont val="Arial"/>
        <family val="2"/>
      </rPr>
      <t xml:space="preserve"> (10/14</t>
    </r>
    <r>
      <rPr>
        <sz val="9"/>
        <color theme="1"/>
        <rFont val="Arial"/>
        <family val="2"/>
      </rPr>
      <t>)</t>
    </r>
  </si>
  <si>
    <r>
      <t xml:space="preserve">Lowell Sun Pub.-wetland notice- </t>
    </r>
    <r>
      <rPr>
        <sz val="8"/>
        <color theme="1"/>
        <rFont val="Arial"/>
        <family val="2"/>
      </rPr>
      <t>2 Old Elm (10/20)</t>
    </r>
  </si>
  <si>
    <t>LandPlex, LLC - 2 Old Elm  (10/30)</t>
  </si>
  <si>
    <t>Treas Report Nov 2018</t>
  </si>
  <si>
    <t>LandPlex, LLC - 2 Old Elm  (11/30)</t>
  </si>
  <si>
    <t xml:space="preserve">Phelan Engineering, L.L.C.  - 2 Old Elm (11/9)   </t>
  </si>
  <si>
    <t>Oxbow Associates - 2 Old Elm (11/8)</t>
  </si>
  <si>
    <t>Caveney Archetect.&amp;Const. - 2 Old Elm (11/5)</t>
  </si>
  <si>
    <t>Treas Report Dec 2018</t>
  </si>
  <si>
    <t xml:space="preserve">Phelan Engineering, L.L.C.  - 2 Old Elm (12/5)   </t>
  </si>
  <si>
    <t>Oxbow Associates - 2 Old Elm (12/12)</t>
  </si>
  <si>
    <t>Johnson Engineering &amp; Design, Inc. (12/19)</t>
  </si>
  <si>
    <t>Treas Report Jan 2019</t>
  </si>
  <si>
    <t xml:space="preserve">Phelan Engineering, L.L.C.  - 2 Old Elm (1/6)   </t>
  </si>
  <si>
    <t>Caveney Archetect.&amp;Const. - 2 Old Elm (1/6)</t>
  </si>
  <si>
    <t>Oxbow Associates - 2 Old Elm (1/11)</t>
  </si>
  <si>
    <t>Treas Report Feb 2019</t>
  </si>
  <si>
    <r>
      <t xml:space="preserve">Phelan Engineering, L.L.C.  - 2 Old Elm </t>
    </r>
    <r>
      <rPr>
        <sz val="8"/>
        <rFont val="Arial"/>
        <family val="2"/>
      </rPr>
      <t>(2/6)</t>
    </r>
    <r>
      <rPr>
        <sz val="9"/>
        <rFont val="Arial"/>
        <family val="2"/>
      </rPr>
      <t xml:space="preserve">   </t>
    </r>
  </si>
  <si>
    <r>
      <t xml:space="preserve">WT Phelan Insurance - for 2 Old Elm </t>
    </r>
    <r>
      <rPr>
        <sz val="8"/>
        <color theme="1"/>
        <rFont val="Arial"/>
        <family val="2"/>
      </rPr>
      <t>(2/18)</t>
    </r>
  </si>
  <si>
    <r>
      <t>Oxbow Associates - 2 Old Elm</t>
    </r>
    <r>
      <rPr>
        <sz val="8"/>
        <rFont val="Arial"/>
        <family val="2"/>
      </rPr>
      <t xml:space="preserve"> (2/11)</t>
    </r>
  </si>
  <si>
    <t>Treas Report March 2019</t>
  </si>
  <si>
    <r>
      <t>Town of Billerica- 2 Old Elm"peer review"</t>
    </r>
    <r>
      <rPr>
        <sz val="8"/>
        <rFont val="Arial"/>
        <family val="2"/>
      </rPr>
      <t xml:space="preserve">(3/6)  </t>
    </r>
    <r>
      <rPr>
        <sz val="10"/>
        <rFont val="Arial"/>
        <family val="2"/>
      </rPr>
      <t xml:space="preserve"> </t>
    </r>
  </si>
  <si>
    <r>
      <t xml:space="preserve">Phelan Engineering, L.L.C.  - 2 Old Elm </t>
    </r>
    <r>
      <rPr>
        <sz val="8"/>
        <rFont val="Arial"/>
        <family val="2"/>
      </rPr>
      <t>(3/6)</t>
    </r>
    <r>
      <rPr>
        <sz val="9"/>
        <rFont val="Arial"/>
        <family val="2"/>
      </rPr>
      <t xml:space="preserve">   </t>
    </r>
  </si>
  <si>
    <r>
      <t>Oxbow Associates - 2 Old Elm</t>
    </r>
    <r>
      <rPr>
        <sz val="8"/>
        <rFont val="Arial"/>
        <family val="2"/>
      </rPr>
      <t xml:space="preserve"> (3/15)</t>
    </r>
  </si>
  <si>
    <r>
      <t xml:space="preserve">LandPlex, LLC - 2 Old Elm  </t>
    </r>
    <r>
      <rPr>
        <sz val="8"/>
        <rFont val="Arial"/>
        <family val="2"/>
      </rPr>
      <t>(4/26)</t>
    </r>
  </si>
  <si>
    <r>
      <t>Oxbow Associates - 2 Old Elm</t>
    </r>
    <r>
      <rPr>
        <sz val="8"/>
        <rFont val="Arial"/>
        <family val="2"/>
      </rPr>
      <t xml:space="preserve"> (4/20)</t>
    </r>
  </si>
  <si>
    <r>
      <t xml:space="preserve">National Grid - 2 Old Elm  </t>
    </r>
    <r>
      <rPr>
        <sz val="8"/>
        <rFont val="Arial"/>
        <family val="2"/>
      </rPr>
      <t>(4/15)</t>
    </r>
  </si>
  <si>
    <r>
      <t xml:space="preserve">Johnson Engineering &amp; Design, Inc. </t>
    </r>
    <r>
      <rPr>
        <sz val="8"/>
        <rFont val="Arial"/>
        <family val="2"/>
      </rPr>
      <t>(4/6)</t>
    </r>
  </si>
  <si>
    <t>Total fiscal year (May-April)</t>
  </si>
  <si>
    <t>Treas Report May 2019</t>
  </si>
  <si>
    <r>
      <t xml:space="preserve">Phelan Engineering, L.L.C.  - 2 Old Elm </t>
    </r>
    <r>
      <rPr>
        <sz val="8"/>
        <rFont val="Arial"/>
        <family val="2"/>
      </rPr>
      <t xml:space="preserve">(5/7) </t>
    </r>
    <r>
      <rPr>
        <sz val="9"/>
        <rFont val="Arial"/>
        <family val="2"/>
      </rPr>
      <t xml:space="preserve"> </t>
    </r>
  </si>
  <si>
    <r>
      <t>Oxbow Associates - 2 Old Elm</t>
    </r>
    <r>
      <rPr>
        <sz val="8"/>
        <rFont val="Arial"/>
        <family val="2"/>
      </rPr>
      <t xml:space="preserve"> (5/25)</t>
    </r>
  </si>
  <si>
    <t>LandPlex, LLC - 2 Old Elm  (5/30)</t>
  </si>
  <si>
    <t>Treas Report June 2019</t>
  </si>
  <si>
    <t>Mass Registry of Deeds - re: 2 Old Elm (6/20)</t>
  </si>
  <si>
    <r>
      <t>Oxbow Associates - 2 Old Elm</t>
    </r>
    <r>
      <rPr>
        <sz val="8"/>
        <rFont val="Arial"/>
        <family val="2"/>
      </rPr>
      <t xml:space="preserve"> (6/11)</t>
    </r>
  </si>
  <si>
    <r>
      <t xml:space="preserve">LandPlex, LLC - 2 Old Elm </t>
    </r>
    <r>
      <rPr>
        <sz val="8"/>
        <rFont val="Arial"/>
        <family val="2"/>
      </rPr>
      <t xml:space="preserve"> (6/11)</t>
    </r>
  </si>
  <si>
    <t>No activity 4/30/17 - 7/31/17</t>
  </si>
  <si>
    <t>Treas Report July 2019</t>
  </si>
  <si>
    <t>Phelan Engineering - 2 Old Elm (7/6)</t>
  </si>
  <si>
    <r>
      <t xml:space="preserve">Caveney Archetect.&amp;Const. - 2 Old Elm </t>
    </r>
    <r>
      <rPr>
        <sz val="8"/>
        <rFont val="Arial"/>
        <family val="2"/>
      </rPr>
      <t>(7/30)</t>
    </r>
  </si>
  <si>
    <t>Treas Report August 2019</t>
  </si>
  <si>
    <t>Phelan Engineering - 2 Old Elm (8/6)</t>
  </si>
  <si>
    <t>Treas Report Sept 2019</t>
  </si>
  <si>
    <r>
      <t xml:space="preserve">Phelan Engineering - </t>
    </r>
    <r>
      <rPr>
        <u/>
        <sz val="9"/>
        <rFont val="Arial"/>
        <family val="2"/>
      </rPr>
      <t>2 Old Elm</t>
    </r>
    <r>
      <rPr>
        <sz val="9"/>
        <rFont val="Arial"/>
        <family val="2"/>
      </rPr>
      <t xml:space="preserve"> (9/4)</t>
    </r>
  </si>
  <si>
    <r>
      <t xml:space="preserve">Wm. Cogley Constr.-Inv #32- </t>
    </r>
    <r>
      <rPr>
        <u/>
        <sz val="9"/>
        <rFont val="Arial"/>
        <family val="2"/>
      </rPr>
      <t>2 Old Elm</t>
    </r>
    <r>
      <rPr>
        <sz val="9"/>
        <rFont val="Arial"/>
        <family val="2"/>
      </rPr>
      <t xml:space="preserve"> (9/13)</t>
    </r>
  </si>
  <si>
    <r>
      <t xml:space="preserve">Wm. Cogley Constr.-Inv #33- </t>
    </r>
    <r>
      <rPr>
        <u/>
        <sz val="9"/>
        <rFont val="Arial"/>
        <family val="2"/>
      </rPr>
      <t>2 Old Elm</t>
    </r>
    <r>
      <rPr>
        <sz val="9"/>
        <rFont val="Arial"/>
        <family val="2"/>
      </rPr>
      <t xml:space="preserve"> (9/13)</t>
    </r>
  </si>
  <si>
    <r>
      <t xml:space="preserve">Oxbow Associates - </t>
    </r>
    <r>
      <rPr>
        <u/>
        <sz val="9"/>
        <rFont val="Arial"/>
        <family val="2"/>
      </rPr>
      <t>2 Old Elm</t>
    </r>
    <r>
      <rPr>
        <sz val="9"/>
        <rFont val="Arial"/>
        <family val="2"/>
      </rPr>
      <t xml:space="preserve"> (9/19)</t>
    </r>
  </si>
  <si>
    <r>
      <t>Shaw Welding Co Inc-deposit-</t>
    </r>
    <r>
      <rPr>
        <u/>
        <sz val="9"/>
        <rFont val="Arial"/>
        <family val="2"/>
      </rPr>
      <t>2 Old Elm</t>
    </r>
    <r>
      <rPr>
        <sz val="8"/>
        <rFont val="Arial"/>
        <family val="2"/>
      </rPr>
      <t xml:space="preserve"> (9/25)</t>
    </r>
  </si>
  <si>
    <r>
      <t xml:space="preserve">Wm. Cogley Constr.-deposit- </t>
    </r>
    <r>
      <rPr>
        <u/>
        <sz val="9"/>
        <rFont val="Arial"/>
        <family val="2"/>
      </rPr>
      <t>2 Old Elm</t>
    </r>
    <r>
      <rPr>
        <sz val="9"/>
        <rFont val="Arial"/>
        <family val="2"/>
      </rPr>
      <t xml:space="preserve"> (9/25)</t>
    </r>
  </si>
  <si>
    <t>Treas Report Oct 2019</t>
  </si>
  <si>
    <r>
      <t xml:space="preserve">Oxbow Associates - 2 Old Elm </t>
    </r>
    <r>
      <rPr>
        <sz val="9"/>
        <rFont val="Arial"/>
        <family val="2"/>
      </rPr>
      <t>(10/1)</t>
    </r>
  </si>
  <si>
    <r>
      <t xml:space="preserve">Phelan Engineering - </t>
    </r>
    <r>
      <rPr>
        <u/>
        <sz val="9"/>
        <rFont val="Arial"/>
        <family val="2"/>
      </rPr>
      <t>2 Old Elm</t>
    </r>
    <r>
      <rPr>
        <sz val="9"/>
        <rFont val="Arial"/>
        <family val="2"/>
      </rPr>
      <t xml:space="preserve"> (10/7)</t>
    </r>
  </si>
  <si>
    <t>MBL Land Dev. &amp; Permitting, Corp - 2 Old Elm(10/29)</t>
  </si>
  <si>
    <t>Treas Report Nov 2019</t>
  </si>
  <si>
    <r>
      <t xml:space="preserve">Phaneuf Associates-2 Old Elm-weeds </t>
    </r>
    <r>
      <rPr>
        <b/>
        <sz val="8"/>
        <rFont val="Arial"/>
        <family val="2"/>
      </rPr>
      <t>(11/6)</t>
    </r>
  </si>
  <si>
    <r>
      <t xml:space="preserve">Phaneuf Associates-2 Old Elm-weeds </t>
    </r>
    <r>
      <rPr>
        <b/>
        <sz val="8"/>
        <rFont val="Arial"/>
        <family val="2"/>
      </rPr>
      <t>(11/20)</t>
    </r>
  </si>
  <si>
    <r>
      <t>W.T.Phelan-</t>
    </r>
    <r>
      <rPr>
        <u/>
        <sz val="9"/>
        <rFont val="Arial"/>
        <family val="2"/>
      </rPr>
      <t>Build.Risk &amp; Liab.Ins.=OldElm</t>
    </r>
    <r>
      <rPr>
        <sz val="8"/>
        <rFont val="Arial"/>
        <family val="2"/>
      </rPr>
      <t>(</t>
    </r>
    <r>
      <rPr>
        <b/>
        <sz val="8"/>
        <rFont val="Arial"/>
        <family val="2"/>
      </rPr>
      <t>11/18</t>
    </r>
    <r>
      <rPr>
        <sz val="8"/>
        <rFont val="Arial"/>
        <family val="2"/>
      </rPr>
      <t>)</t>
    </r>
  </si>
  <si>
    <r>
      <t>Oxbow Associates Inc. -2 Old Elm</t>
    </r>
    <r>
      <rPr>
        <b/>
        <sz val="8"/>
        <rFont val="Arial"/>
        <family val="2"/>
      </rPr>
      <t xml:space="preserve"> (11/24)</t>
    </r>
  </si>
  <si>
    <r>
      <t>Phelan Engineering - 2 Old Elm</t>
    </r>
    <r>
      <rPr>
        <sz val="8"/>
        <rFont val="Arial"/>
        <family val="2"/>
      </rPr>
      <t xml:space="preserve"> (11/30)</t>
    </r>
  </si>
  <si>
    <t>Treas Report Dec 2019</t>
  </si>
  <si>
    <r>
      <t xml:space="preserve">Shaw Welding Company Inc. </t>
    </r>
    <r>
      <rPr>
        <b/>
        <sz val="8"/>
        <rFont val="Arial"/>
        <family val="2"/>
      </rPr>
      <t>(12/20)</t>
    </r>
  </si>
  <si>
    <r>
      <t>Wm. Cogley Constr. - demolition</t>
    </r>
    <r>
      <rPr>
        <b/>
        <sz val="8"/>
        <rFont val="Arial"/>
        <family val="2"/>
      </rPr>
      <t xml:space="preserve"> (12/22)</t>
    </r>
  </si>
  <si>
    <r>
      <t>Wm. Cogley Constr. - tree cutting</t>
    </r>
    <r>
      <rPr>
        <b/>
        <sz val="8"/>
        <rFont val="Arial"/>
        <family val="2"/>
      </rPr>
      <t xml:space="preserve"> (12/22)</t>
    </r>
  </si>
  <si>
    <r>
      <t xml:space="preserve">MBL Land Devel&amp; Permit-2 Old Elm- </t>
    </r>
    <r>
      <rPr>
        <b/>
        <sz val="8"/>
        <rFont val="Arial"/>
        <family val="2"/>
      </rPr>
      <t>(12/23)</t>
    </r>
  </si>
  <si>
    <r>
      <t>Oxbow Associates Inc. -2 Old Elm</t>
    </r>
    <r>
      <rPr>
        <b/>
        <sz val="8"/>
        <rFont val="Arial"/>
        <family val="2"/>
      </rPr>
      <t xml:space="preserve"> (12/21)</t>
    </r>
  </si>
  <si>
    <r>
      <t>Oxbow Associates Inc. -2 Old Elm</t>
    </r>
    <r>
      <rPr>
        <b/>
        <sz val="8"/>
        <rFont val="Arial"/>
        <family val="2"/>
      </rPr>
      <t xml:space="preserve"> (12/23)</t>
    </r>
  </si>
  <si>
    <t>FY 2018-2019</t>
  </si>
  <si>
    <r>
      <t>National Grid-2 Old Elm- electric location</t>
    </r>
    <r>
      <rPr>
        <b/>
        <sz val="8"/>
        <rFont val="Arial"/>
        <family val="2"/>
      </rPr>
      <t>(1/7)</t>
    </r>
  </si>
  <si>
    <r>
      <t xml:space="preserve">Billerica Police Dept.-2 Old Elm- traffic detail </t>
    </r>
    <r>
      <rPr>
        <b/>
        <sz val="8"/>
        <rFont val="Arial"/>
        <family val="2"/>
      </rPr>
      <t>(1/8)</t>
    </r>
  </si>
  <si>
    <r>
      <t xml:space="preserve">Caveney Architect.&amp;Constr. Inc. - 2 Old Elm </t>
    </r>
    <r>
      <rPr>
        <b/>
        <sz val="8"/>
        <rFont val="Arial"/>
        <family val="2"/>
      </rPr>
      <t>(1/14)</t>
    </r>
  </si>
  <si>
    <r>
      <t xml:space="preserve">LandPlex, L.L.C. - 2 Old Elm </t>
    </r>
    <r>
      <rPr>
        <b/>
        <sz val="8"/>
        <rFont val="Arial"/>
        <family val="2"/>
      </rPr>
      <t>(1/14)</t>
    </r>
  </si>
  <si>
    <r>
      <t>Wm. Cogley Constr. - roof demolition</t>
    </r>
    <r>
      <rPr>
        <b/>
        <sz val="8"/>
        <rFont val="Arial"/>
        <family val="2"/>
      </rPr>
      <t xml:space="preserve"> (1/19)</t>
    </r>
  </si>
  <si>
    <r>
      <t>Wm. Cogley Constr. - demo floor &amp; pit</t>
    </r>
    <r>
      <rPr>
        <b/>
        <sz val="8"/>
        <rFont val="Arial"/>
        <family val="2"/>
      </rPr>
      <t xml:space="preserve"> (1/19)</t>
    </r>
  </si>
  <si>
    <r>
      <t xml:space="preserve">Com'lth of Mass.Reg.of Deeds-2 Old Elm- </t>
    </r>
    <r>
      <rPr>
        <b/>
        <sz val="8"/>
        <rFont val="Arial"/>
        <family val="2"/>
      </rPr>
      <t>(1/27)</t>
    </r>
  </si>
  <si>
    <r>
      <t xml:space="preserve">Billerica Police Dept.-2 Old Elm- traffic detail </t>
    </r>
    <r>
      <rPr>
        <b/>
        <sz val="8"/>
        <rFont val="Arial"/>
        <family val="2"/>
      </rPr>
      <t>(1/27)</t>
    </r>
  </si>
  <si>
    <t>Treas Report Jan 2020</t>
  </si>
  <si>
    <t>Treas Report Feb 2020</t>
  </si>
  <si>
    <r>
      <t xml:space="preserve">Billerica Police Dept.-2 Old Elm- traffic detail </t>
    </r>
    <r>
      <rPr>
        <b/>
        <sz val="8"/>
        <rFont val="Arial"/>
        <family val="2"/>
      </rPr>
      <t>(2/5)</t>
    </r>
  </si>
  <si>
    <r>
      <t xml:space="preserve">Phelan Engineering, LLC - 2 Old Elm </t>
    </r>
    <r>
      <rPr>
        <b/>
        <sz val="8"/>
        <rFont val="Arial"/>
        <family val="2"/>
      </rPr>
      <t>(2/5)</t>
    </r>
  </si>
  <si>
    <r>
      <t xml:space="preserve">MBL Land Dev.&amp;Permitting - 2 Old Elm </t>
    </r>
    <r>
      <rPr>
        <b/>
        <sz val="8"/>
        <rFont val="Arial"/>
        <family val="2"/>
      </rPr>
      <t>(2/12)</t>
    </r>
  </si>
  <si>
    <t>Treas Report March 2020</t>
  </si>
  <si>
    <t>None - no payments for 2 Old Elm</t>
  </si>
  <si>
    <t>Treas Report April 2020</t>
  </si>
  <si>
    <t>Treas Report April 2019</t>
  </si>
  <si>
    <t>FY May 2017 - April 2018 and earlier</t>
  </si>
  <si>
    <t>FY 2019-2020</t>
  </si>
  <si>
    <r>
      <t xml:space="preserve">D&amp;D Masonry for "2 Old Elm" </t>
    </r>
    <r>
      <rPr>
        <b/>
        <sz val="8"/>
        <rFont val="Arial"/>
        <family val="2"/>
      </rPr>
      <t>(4/20)</t>
    </r>
  </si>
  <si>
    <r>
      <t xml:space="preserve">D&amp;D Masonry for "2 Old Elm" </t>
    </r>
    <r>
      <rPr>
        <b/>
        <sz val="8"/>
        <rFont val="Arial"/>
        <family val="2"/>
      </rPr>
      <t>(5/18)</t>
    </r>
  </si>
  <si>
    <t>Treas Report May 2020</t>
  </si>
  <si>
    <r>
      <t xml:space="preserve">National Grid - 2 Old Elm St. </t>
    </r>
    <r>
      <rPr>
        <b/>
        <sz val="8"/>
        <rFont val="Arial"/>
        <family val="2"/>
      </rPr>
      <t>(5/15)</t>
    </r>
  </si>
  <si>
    <t>Treas Report June 2020</t>
  </si>
  <si>
    <r>
      <t xml:space="preserve">D&amp;D Masonry for "2 Old Elm" </t>
    </r>
    <r>
      <rPr>
        <b/>
        <sz val="8"/>
        <rFont val="Arial"/>
        <family val="2"/>
      </rPr>
      <t>(6/5)</t>
    </r>
  </si>
  <si>
    <r>
      <t xml:space="preserve">Phelan Engineering for "2 Old Elm" </t>
    </r>
    <r>
      <rPr>
        <b/>
        <sz val="8"/>
        <rFont val="Arial"/>
        <family val="2"/>
      </rPr>
      <t>(6/8)</t>
    </r>
  </si>
  <si>
    <r>
      <t>Wm. Cogley Construction for "2 Old Elm"</t>
    </r>
    <r>
      <rPr>
        <b/>
        <sz val="8"/>
        <rFont val="Arial"/>
        <family val="2"/>
      </rPr>
      <t xml:space="preserve"> (6/22)</t>
    </r>
  </si>
  <si>
    <r>
      <t>Wm. Cogley Construction for "2 Old Elm"</t>
    </r>
    <r>
      <rPr>
        <b/>
        <sz val="8"/>
        <rFont val="Arial"/>
        <family val="2"/>
      </rPr>
      <t xml:space="preserve"> (6/26)</t>
    </r>
  </si>
  <si>
    <r>
      <t xml:space="preserve">D&amp;D Masonry for "2 Old Elm" </t>
    </r>
    <r>
      <rPr>
        <b/>
        <sz val="8"/>
        <rFont val="Arial"/>
        <family val="2"/>
      </rPr>
      <t>(6/27)</t>
    </r>
  </si>
  <si>
    <t>Treas Report July 2020</t>
  </si>
  <si>
    <r>
      <t xml:space="preserve">D&amp;D Masonry for "2 Old Elm" </t>
    </r>
    <r>
      <rPr>
        <b/>
        <sz val="8"/>
        <rFont val="Arial"/>
        <family val="2"/>
      </rPr>
      <t>(7/16)</t>
    </r>
  </si>
  <si>
    <r>
      <t>Billerica police - traffic detail for "2 Old Elm"</t>
    </r>
    <r>
      <rPr>
        <b/>
        <sz val="8"/>
        <rFont val="Arial"/>
        <family val="2"/>
      </rPr>
      <t xml:space="preserve"> (7/21)</t>
    </r>
  </si>
  <si>
    <t>Treas Report August 2020</t>
  </si>
  <si>
    <r>
      <t>Phelan Engineering for "2 Old Elm"</t>
    </r>
    <r>
      <rPr>
        <b/>
        <sz val="8"/>
        <rFont val="Arial"/>
        <family val="2"/>
      </rPr>
      <t xml:space="preserve"> (8/6)</t>
    </r>
  </si>
  <si>
    <r>
      <t xml:space="preserve">D&amp;D Masonry for "2 Old Elm" </t>
    </r>
    <r>
      <rPr>
        <b/>
        <sz val="8"/>
        <rFont val="Arial"/>
        <family val="2"/>
      </rPr>
      <t>(8/10)</t>
    </r>
  </si>
  <si>
    <r>
      <t xml:space="preserve"> T.Dahill  - paint for R.Shaw for "2 Old Elm" </t>
    </r>
    <r>
      <rPr>
        <b/>
        <sz val="8"/>
        <rFont val="Arial"/>
        <family val="2"/>
      </rPr>
      <t>(8/14)</t>
    </r>
  </si>
  <si>
    <r>
      <t xml:space="preserve"> Wm. Cogley Construction</t>
    </r>
    <r>
      <rPr>
        <b/>
        <sz val="8"/>
        <rFont val="Arial"/>
        <family val="2"/>
      </rPr>
      <t xml:space="preserve"> - "2 Old Elm" (8/30)</t>
    </r>
  </si>
  <si>
    <t>Treas Report Sept 2020</t>
  </si>
  <si>
    <r>
      <t>Phelan Engineering for "2 Old Elm"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(9/9)</t>
    </r>
  </si>
  <si>
    <r>
      <t xml:space="preserve">D&amp;D Masonry for "2 Old Elm" </t>
    </r>
    <r>
      <rPr>
        <b/>
        <sz val="8"/>
        <rFont val="Arial"/>
        <family val="2"/>
      </rPr>
      <t>(9/2)</t>
    </r>
  </si>
  <si>
    <r>
      <t>Billerica police - 8/19 traffic at "2 Old Elm"</t>
    </r>
    <r>
      <rPr>
        <b/>
        <sz val="8"/>
        <rFont val="Arial"/>
        <family val="2"/>
      </rPr>
      <t xml:space="preserve"> (9/3)</t>
    </r>
  </si>
  <si>
    <r>
      <t xml:space="preserve"> Shaw Welding</t>
    </r>
    <r>
      <rPr>
        <b/>
        <sz val="8"/>
        <rFont val="Arial"/>
        <family val="2"/>
      </rPr>
      <t xml:space="preserve"> - </t>
    </r>
    <r>
      <rPr>
        <sz val="8"/>
        <rFont val="Arial"/>
        <family val="2"/>
      </rPr>
      <t xml:space="preserve">"2 Old Elm" </t>
    </r>
    <r>
      <rPr>
        <b/>
        <sz val="8"/>
        <rFont val="Arial"/>
        <family val="2"/>
      </rPr>
      <t>(9/10)</t>
    </r>
  </si>
  <si>
    <r>
      <t xml:space="preserve"> Shaw Welding</t>
    </r>
    <r>
      <rPr>
        <b/>
        <sz val="8"/>
        <rFont val="Arial"/>
        <family val="2"/>
      </rPr>
      <t xml:space="preserve"> - </t>
    </r>
    <r>
      <rPr>
        <sz val="8"/>
        <rFont val="Arial"/>
        <family val="2"/>
      </rPr>
      <t>"2 Old Elm"</t>
    </r>
    <r>
      <rPr>
        <b/>
        <sz val="8"/>
        <rFont val="Arial"/>
        <family val="2"/>
      </rPr>
      <t xml:space="preserve"> (9/20)</t>
    </r>
  </si>
  <si>
    <r>
      <t xml:space="preserve">MBL Land Dev. &amp; Permitting, Corp - 2 Old Elm </t>
    </r>
    <r>
      <rPr>
        <b/>
        <sz val="8"/>
        <rFont val="Arial"/>
        <family val="2"/>
      </rPr>
      <t>(9/22)</t>
    </r>
  </si>
  <si>
    <r>
      <t xml:space="preserve">D&amp;D Masonry for "2 Old Elm" </t>
    </r>
    <r>
      <rPr>
        <b/>
        <sz val="8"/>
        <rFont val="Arial"/>
        <family val="2"/>
      </rPr>
      <t>(9/25)</t>
    </r>
  </si>
  <si>
    <r>
      <t>Wm Cogley Construction -</t>
    </r>
    <r>
      <rPr>
        <sz val="8"/>
        <rFont val="Arial"/>
        <family val="2"/>
      </rPr>
      <t xml:space="preserve"> "2 Old Elm"</t>
    </r>
    <r>
      <rPr>
        <b/>
        <sz val="8"/>
        <rFont val="Arial"/>
        <family val="2"/>
      </rPr>
      <t xml:space="preserve"> (9/25)</t>
    </r>
  </si>
  <si>
    <t>Treas Report Oct 2020</t>
  </si>
  <si>
    <r>
      <t>Rob Jellison - paint removal at "2 Old Elm"</t>
    </r>
    <r>
      <rPr>
        <b/>
        <sz val="8"/>
        <rFont val="Arial"/>
        <family val="2"/>
      </rPr>
      <t xml:space="preserve"> (10/9)</t>
    </r>
  </si>
  <si>
    <r>
      <t>Rob Jellison - paint removal at "2 Old Elm"</t>
    </r>
    <r>
      <rPr>
        <b/>
        <sz val="8"/>
        <rFont val="Arial"/>
        <family val="2"/>
      </rPr>
      <t xml:space="preserve"> (10/20)</t>
    </r>
  </si>
  <si>
    <r>
      <t xml:space="preserve">MBL Land Dev. &amp; Permitting, Corp - 2 Old Elm </t>
    </r>
    <r>
      <rPr>
        <b/>
        <sz val="8"/>
        <rFont val="Arial"/>
        <family val="2"/>
      </rPr>
      <t>(10/9)</t>
    </r>
  </si>
  <si>
    <r>
      <t xml:space="preserve">Koopman Lumber for "2 Old Elm" </t>
    </r>
    <r>
      <rPr>
        <b/>
        <sz val="8"/>
        <rFont val="Arial"/>
        <family val="2"/>
      </rPr>
      <t>(10/19)</t>
    </r>
  </si>
  <si>
    <r>
      <t xml:space="preserve">LandPlex,LLC for "2 Old Elm" </t>
    </r>
    <r>
      <rPr>
        <b/>
        <sz val="8"/>
        <rFont val="Arial"/>
        <family val="2"/>
      </rPr>
      <t>(10/29)</t>
    </r>
  </si>
  <si>
    <t>Treas Report Nov 2020</t>
  </si>
  <si>
    <r>
      <t xml:space="preserve">Phelan Engineering - re: "2 Old Elm" </t>
    </r>
    <r>
      <rPr>
        <b/>
        <sz val="8"/>
        <rFont val="Arial"/>
        <family val="2"/>
      </rPr>
      <t>(11/04)</t>
    </r>
  </si>
  <si>
    <r>
      <t xml:space="preserve">MBL Land Dev. &amp; Permitting, Corp - 2 Old Elm </t>
    </r>
    <r>
      <rPr>
        <b/>
        <sz val="8"/>
        <rFont val="Arial"/>
        <family val="2"/>
      </rPr>
      <t>(11/6)</t>
    </r>
  </si>
  <si>
    <r>
      <t>Wm Cogley Construction - "2 Old Elm"</t>
    </r>
    <r>
      <rPr>
        <b/>
        <sz val="8"/>
        <rFont val="Arial"/>
        <family val="2"/>
      </rPr>
      <t xml:space="preserve"> (11/10)</t>
    </r>
  </si>
  <si>
    <r>
      <t>Wm Cogley Construction - "2 Old Elm"</t>
    </r>
    <r>
      <rPr>
        <b/>
        <sz val="8"/>
        <rFont val="Arial"/>
        <family val="2"/>
      </rPr>
      <t xml:space="preserve"> (11/17)</t>
    </r>
  </si>
  <si>
    <r>
      <t>Koopman Lumber for "2 Old Elm"</t>
    </r>
    <r>
      <rPr>
        <b/>
        <sz val="8"/>
        <rFont val="Arial"/>
        <family val="2"/>
      </rPr>
      <t xml:space="preserve"> (11/19)</t>
    </r>
  </si>
  <si>
    <r>
      <t>Goliathtech for "2 Old Elm"</t>
    </r>
    <r>
      <rPr>
        <b/>
        <sz val="8"/>
        <rFont val="Arial"/>
        <family val="2"/>
      </rPr>
      <t xml:space="preserve"> (11/19)</t>
    </r>
  </si>
  <si>
    <r>
      <t>Rob Jellison - paint removal at "2 Old Elm"</t>
    </r>
    <r>
      <rPr>
        <b/>
        <sz val="8"/>
        <rFont val="Arial"/>
        <family val="2"/>
      </rPr>
      <t xml:space="preserve"> (11/29)</t>
    </r>
  </si>
  <si>
    <r>
      <t>Koopman Lumber for "2 Old Elm"</t>
    </r>
    <r>
      <rPr>
        <b/>
        <sz val="8"/>
        <rFont val="Arial"/>
        <family val="2"/>
      </rPr>
      <t xml:space="preserve"> (11/27)</t>
    </r>
  </si>
  <si>
    <r>
      <t xml:space="preserve">Caveney Architect.&amp;Constr. Inc.-2 Old Elm </t>
    </r>
    <r>
      <rPr>
        <b/>
        <sz val="8"/>
        <rFont val="Arial"/>
        <family val="2"/>
      </rPr>
      <t>(11/30)</t>
    </r>
  </si>
  <si>
    <t>Treas Report Dec 2020</t>
  </si>
  <si>
    <r>
      <t xml:space="preserve">Phelan Engineering - re: "2 Old Elm" </t>
    </r>
    <r>
      <rPr>
        <b/>
        <sz val="8"/>
        <rFont val="Arial"/>
        <family val="2"/>
      </rPr>
      <t>(12/03)</t>
    </r>
  </si>
  <si>
    <r>
      <t xml:space="preserve">MBL Land Dev. &amp; Permitting, Corp - 2 Old Elm </t>
    </r>
    <r>
      <rPr>
        <b/>
        <sz val="8"/>
        <rFont val="Arial"/>
        <family val="2"/>
      </rPr>
      <t>(12/4)</t>
    </r>
  </si>
  <si>
    <r>
      <t>Wm Cogley Construction - "2 Old Elm"</t>
    </r>
    <r>
      <rPr>
        <b/>
        <sz val="8"/>
        <rFont val="Arial"/>
        <family val="2"/>
      </rPr>
      <t xml:space="preserve"> (12/4)</t>
    </r>
  </si>
  <si>
    <r>
      <t>Koopman Lumber for "2 Old Elm"</t>
    </r>
    <r>
      <rPr>
        <b/>
        <sz val="8"/>
        <rFont val="Arial"/>
        <family val="2"/>
      </rPr>
      <t xml:space="preserve"> (12/7)</t>
    </r>
  </si>
  <si>
    <r>
      <t>Rob Jellison - paint removal at "2 Old Elm"</t>
    </r>
    <r>
      <rPr>
        <b/>
        <sz val="8"/>
        <rFont val="Arial"/>
        <family val="2"/>
      </rPr>
      <t xml:space="preserve"> (12/4)</t>
    </r>
  </si>
  <si>
    <r>
      <t>Wm Cogley Construction - "2 Old Elm"</t>
    </r>
    <r>
      <rPr>
        <b/>
        <sz val="8"/>
        <rFont val="Arial"/>
        <family val="2"/>
      </rPr>
      <t xml:space="preserve"> (12/23)</t>
    </r>
  </si>
  <si>
    <r>
      <t>Wm Cogley Construction - "2 Old Elm"</t>
    </r>
    <r>
      <rPr>
        <b/>
        <sz val="8"/>
        <rFont val="Arial"/>
        <family val="2"/>
      </rPr>
      <t xml:space="preserve"> (12/30)</t>
    </r>
  </si>
  <si>
    <t>Treas Report Jan 2021</t>
  </si>
  <si>
    <r>
      <t xml:space="preserve">Phelan Engineering - re: "2 Old Elm" </t>
    </r>
    <r>
      <rPr>
        <b/>
        <sz val="8"/>
        <rFont val="Arial"/>
        <family val="2"/>
      </rPr>
      <t>(1/06)</t>
    </r>
  </si>
  <si>
    <r>
      <rPr>
        <sz val="9"/>
        <rFont val="Arial"/>
        <family val="2"/>
      </rPr>
      <t xml:space="preserve">MBL </t>
    </r>
    <r>
      <rPr>
        <sz val="8"/>
        <rFont val="Arial"/>
        <family val="2"/>
      </rPr>
      <t xml:space="preserve">Land Dev. &amp; Permitting, Corp - 2 Old Elm </t>
    </r>
    <r>
      <rPr>
        <b/>
        <sz val="8"/>
        <rFont val="Arial"/>
        <family val="2"/>
      </rPr>
      <t>(1/11)</t>
    </r>
  </si>
  <si>
    <r>
      <t>Koopman Lumber for "2 Old Elm"</t>
    </r>
    <r>
      <rPr>
        <b/>
        <sz val="8"/>
        <rFont val="Arial"/>
        <family val="2"/>
      </rPr>
      <t xml:space="preserve"> (1/12)</t>
    </r>
  </si>
  <si>
    <t>Treas Report Feb 2021</t>
  </si>
  <si>
    <r>
      <t xml:space="preserve">Phelan Engineering - re: "2 Old Elm" </t>
    </r>
    <r>
      <rPr>
        <b/>
        <sz val="8"/>
        <rFont val="Arial"/>
        <family val="2"/>
      </rPr>
      <t>(2/02)</t>
    </r>
  </si>
  <si>
    <r>
      <rPr>
        <sz val="9"/>
        <rFont val="Arial"/>
        <family val="2"/>
      </rPr>
      <t xml:space="preserve">MBL </t>
    </r>
    <r>
      <rPr>
        <sz val="8"/>
        <rFont val="Arial"/>
        <family val="2"/>
      </rPr>
      <t xml:space="preserve">Land Dev. &amp; Permitting, Corp - 2 Old Elm </t>
    </r>
    <r>
      <rPr>
        <b/>
        <sz val="8"/>
        <rFont val="Arial"/>
        <family val="2"/>
      </rPr>
      <t>(2/03)</t>
    </r>
  </si>
  <si>
    <r>
      <t>Koopman Lumber for "2 Old Elm"</t>
    </r>
    <r>
      <rPr>
        <b/>
        <sz val="8"/>
        <rFont val="Arial"/>
        <family val="2"/>
      </rPr>
      <t xml:space="preserve"> (2/9)</t>
    </r>
  </si>
  <si>
    <r>
      <t>Caveney Architect. Collab'rtiv. - 2 Old Elm</t>
    </r>
    <r>
      <rPr>
        <b/>
        <sz val="8"/>
        <rFont val="Arial"/>
        <family val="2"/>
      </rPr>
      <t xml:space="preserve"> (2/9)</t>
    </r>
  </si>
  <si>
    <r>
      <t xml:space="preserve">Wm Cogley Const.-"2 Old Elm"-inv #20/88 </t>
    </r>
    <r>
      <rPr>
        <b/>
        <sz val="8"/>
        <rFont val="Arial"/>
        <family val="2"/>
      </rPr>
      <t>(2/11)</t>
    </r>
  </si>
  <si>
    <r>
      <t>Wm Cogley Const.-"2 Old Elm"</t>
    </r>
    <r>
      <rPr>
        <b/>
        <sz val="8"/>
        <rFont val="Arial"/>
        <family val="2"/>
      </rPr>
      <t xml:space="preserve"> </t>
    </r>
    <r>
      <rPr>
        <sz val="9"/>
        <rFont val="Arial"/>
        <family val="2"/>
      </rPr>
      <t xml:space="preserve">inv #21/89 </t>
    </r>
    <r>
      <rPr>
        <b/>
        <sz val="8"/>
        <rFont val="Arial"/>
        <family val="2"/>
      </rPr>
      <t>(2/11)</t>
    </r>
  </si>
  <si>
    <r>
      <t>Wm Cogley Const.-"2 Old Elm"</t>
    </r>
    <r>
      <rPr>
        <b/>
        <sz val="8"/>
        <rFont val="Arial"/>
        <family val="2"/>
      </rPr>
      <t xml:space="preserve"> </t>
    </r>
    <r>
      <rPr>
        <sz val="9"/>
        <rFont val="Arial"/>
        <family val="2"/>
      </rPr>
      <t xml:space="preserve">inv #20/90 </t>
    </r>
    <r>
      <rPr>
        <b/>
        <sz val="8"/>
        <rFont val="Arial"/>
        <family val="2"/>
      </rPr>
      <t>(2/21)</t>
    </r>
  </si>
  <si>
    <t>Treas Report March 2021</t>
  </si>
  <si>
    <r>
      <rPr>
        <sz val="9"/>
        <rFont val="Arial"/>
        <family val="2"/>
      </rPr>
      <t xml:space="preserve">MBL </t>
    </r>
    <r>
      <rPr>
        <sz val="8"/>
        <rFont val="Arial"/>
        <family val="2"/>
      </rPr>
      <t xml:space="preserve">Land Dev. &amp; Permitting, Corp - 2 Old Elm </t>
    </r>
    <r>
      <rPr>
        <b/>
        <sz val="8"/>
        <rFont val="Arial"/>
        <family val="2"/>
      </rPr>
      <t>(3/04)</t>
    </r>
  </si>
  <si>
    <r>
      <t xml:space="preserve"> Jusczak Electric LLC "2 Old Elm"</t>
    </r>
    <r>
      <rPr>
        <b/>
        <sz val="8"/>
        <rFont val="Arial"/>
        <family val="2"/>
      </rPr>
      <t xml:space="preserve"> (3/23)</t>
    </r>
  </si>
  <si>
    <t>Treas Report April 2021</t>
  </si>
  <si>
    <r>
      <rPr>
        <sz val="9"/>
        <rFont val="Arial"/>
        <family val="2"/>
      </rPr>
      <t xml:space="preserve">MBL </t>
    </r>
    <r>
      <rPr>
        <sz val="8"/>
        <rFont val="Arial"/>
        <family val="2"/>
      </rPr>
      <t xml:space="preserve">Land Dev. &amp; Permitting, Corp - 2 Old Elm </t>
    </r>
    <r>
      <rPr>
        <b/>
        <sz val="8"/>
        <rFont val="Arial"/>
        <family val="2"/>
      </rPr>
      <t>(4/09)</t>
    </r>
  </si>
  <si>
    <r>
      <t xml:space="preserve"> Jusczak Electric LLC "2 Old Elm"</t>
    </r>
    <r>
      <rPr>
        <b/>
        <sz val="8"/>
        <rFont val="Arial"/>
        <family val="2"/>
      </rPr>
      <t xml:space="preserve"> (4/30)</t>
    </r>
  </si>
  <si>
    <t>FY 2020-2021</t>
  </si>
  <si>
    <t>Treas Report May 2021</t>
  </si>
  <si>
    <r>
      <rPr>
        <sz val="9"/>
        <rFont val="Arial"/>
        <family val="2"/>
      </rPr>
      <t xml:space="preserve">MBL </t>
    </r>
    <r>
      <rPr>
        <sz val="8"/>
        <rFont val="Arial"/>
        <family val="2"/>
      </rPr>
      <t xml:space="preserve">Land Dev. &amp; Permitting, Corp - </t>
    </r>
    <r>
      <rPr>
        <sz val="9"/>
        <rFont val="Arial"/>
        <family val="2"/>
      </rPr>
      <t>2 Old Elm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(5/04)</t>
    </r>
  </si>
  <si>
    <r>
      <rPr>
        <sz val="9"/>
        <rFont val="Arial"/>
        <family val="2"/>
      </rPr>
      <t>Phelan Engineering - re: "2 Old Elm"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(5/04)</t>
    </r>
  </si>
  <si>
    <r>
      <rPr>
        <sz val="9"/>
        <rFont val="Arial"/>
        <family val="2"/>
      </rPr>
      <t xml:space="preserve">D&amp;D Masonry for "2 Old Elm" </t>
    </r>
    <r>
      <rPr>
        <b/>
        <sz val="8"/>
        <rFont val="Arial"/>
        <family val="2"/>
      </rPr>
      <t>(5/19)</t>
    </r>
  </si>
  <si>
    <r>
      <t>Caveney Architect. Collab'rtiv. - 2 Old Elm</t>
    </r>
    <r>
      <rPr>
        <b/>
        <sz val="8"/>
        <rFont val="Arial"/>
        <family val="2"/>
      </rPr>
      <t xml:space="preserve"> (5/29)</t>
    </r>
  </si>
  <si>
    <t>Treas Report June 2021</t>
  </si>
  <si>
    <r>
      <t xml:space="preserve">Billerica-fee: variance app - 2 Old Elm </t>
    </r>
    <r>
      <rPr>
        <b/>
        <sz val="8"/>
        <rFont val="Arial"/>
        <family val="2"/>
      </rPr>
      <t>(6/5)</t>
    </r>
  </si>
  <si>
    <r>
      <rPr>
        <sz val="9"/>
        <rFont val="Arial"/>
        <family val="2"/>
      </rPr>
      <t xml:space="preserve">MBL </t>
    </r>
    <r>
      <rPr>
        <sz val="8"/>
        <rFont val="Arial"/>
        <family val="2"/>
      </rPr>
      <t xml:space="preserve">Land Dev. &amp; Permitting, Corp - </t>
    </r>
    <r>
      <rPr>
        <sz val="9"/>
        <rFont val="Arial"/>
        <family val="2"/>
      </rPr>
      <t>2 Old Elm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(6/5)</t>
    </r>
  </si>
  <si>
    <r>
      <rPr>
        <sz val="9"/>
        <rFont val="Arial"/>
        <family val="2"/>
      </rPr>
      <t xml:space="preserve">D&amp;D Masonry for "2 Old Elm" </t>
    </r>
    <r>
      <rPr>
        <b/>
        <sz val="8"/>
        <rFont val="Arial"/>
        <family val="2"/>
      </rPr>
      <t>(6/16)</t>
    </r>
  </si>
  <si>
    <r>
      <t xml:space="preserve">LandPlex,LLC for "2 Old Elm" </t>
    </r>
    <r>
      <rPr>
        <b/>
        <sz val="8"/>
        <rFont val="Arial"/>
        <family val="2"/>
      </rPr>
      <t>(6/26)</t>
    </r>
  </si>
  <si>
    <r>
      <t>Wm Cogley Const.-"2 Old Elm" inv #21/117</t>
    </r>
    <r>
      <rPr>
        <b/>
        <sz val="8"/>
        <rFont val="Arial"/>
        <family val="2"/>
      </rPr>
      <t xml:space="preserve"> (6/29)</t>
    </r>
  </si>
  <si>
    <t>Treas Report July 2021</t>
  </si>
  <si>
    <r>
      <rPr>
        <sz val="9"/>
        <rFont val="Arial"/>
        <family val="2"/>
      </rPr>
      <t xml:space="preserve">MBL </t>
    </r>
    <r>
      <rPr>
        <sz val="8"/>
        <rFont val="Arial"/>
        <family val="2"/>
      </rPr>
      <t xml:space="preserve">Land Dev. &amp; Permitting, Corp - </t>
    </r>
    <r>
      <rPr>
        <sz val="9"/>
        <rFont val="Arial"/>
        <family val="2"/>
      </rPr>
      <t>2 Old Elm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(7/11)</t>
    </r>
  </si>
  <si>
    <t>Treas Report August 2021</t>
  </si>
  <si>
    <r>
      <rPr>
        <sz val="9"/>
        <rFont val="Arial"/>
        <family val="2"/>
      </rPr>
      <t xml:space="preserve">MBL </t>
    </r>
    <r>
      <rPr>
        <sz val="8"/>
        <rFont val="Arial"/>
        <family val="2"/>
      </rPr>
      <t xml:space="preserve">Land Dev. &amp; Permitting, Corp - </t>
    </r>
    <r>
      <rPr>
        <sz val="9"/>
        <rFont val="Arial"/>
        <family val="2"/>
      </rPr>
      <t>2 Old Elm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(8/5)</t>
    </r>
  </si>
  <si>
    <r>
      <rPr>
        <sz val="9"/>
        <rFont val="Arial"/>
        <family val="2"/>
      </rPr>
      <t>Koopman Lumber for "2 Old Elm"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(8/4)</t>
    </r>
  </si>
  <si>
    <r>
      <t xml:space="preserve">Wm Cogley Const.-"2 Old Elm" inv #21/126 </t>
    </r>
    <r>
      <rPr>
        <b/>
        <sz val="8"/>
        <rFont val="Arial"/>
        <family val="2"/>
      </rPr>
      <t>(8/08)</t>
    </r>
  </si>
  <si>
    <r>
      <t xml:space="preserve">Wm Cogley Const.-"2 Old Elm" inv #21/127 </t>
    </r>
    <r>
      <rPr>
        <b/>
        <sz val="8"/>
        <rFont val="Arial"/>
        <family val="2"/>
      </rPr>
      <t>(8/08)</t>
    </r>
  </si>
  <si>
    <r>
      <t xml:space="preserve">Shaw Welding 10% deposit-"2 Old Elm" </t>
    </r>
    <r>
      <rPr>
        <b/>
        <sz val="8"/>
        <rFont val="Arial"/>
        <family val="2"/>
      </rPr>
      <t>(8/08)</t>
    </r>
  </si>
  <si>
    <r>
      <rPr>
        <sz val="9"/>
        <rFont val="Arial"/>
        <family val="2"/>
      </rPr>
      <t>Koopman Lumber for "2 Old Elm"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(8/11)</t>
    </r>
  </si>
  <si>
    <r>
      <t>Caveney Architect. Collab'rtiv. - 2 Old Elm</t>
    </r>
    <r>
      <rPr>
        <b/>
        <sz val="8"/>
        <rFont val="Arial"/>
        <family val="2"/>
      </rPr>
      <t xml:space="preserve"> (8/17)</t>
    </r>
  </si>
  <si>
    <r>
      <t>All In One &amp; Moore=1/3 insulation=2 Old Elm</t>
    </r>
    <r>
      <rPr>
        <b/>
        <sz val="8"/>
        <rFont val="Arial"/>
        <family val="2"/>
      </rPr>
      <t>(8/19)</t>
    </r>
  </si>
  <si>
    <r>
      <t>Goliathtech piles &amp; brackets - 2 Old Elm</t>
    </r>
    <r>
      <rPr>
        <b/>
        <sz val="8"/>
        <rFont val="Arial"/>
        <family val="2"/>
      </rPr>
      <t xml:space="preserve"> (8/21)</t>
    </r>
  </si>
  <si>
    <t>Treas Report Sept 2021</t>
  </si>
  <si>
    <r>
      <rPr>
        <sz val="9"/>
        <rFont val="Arial"/>
        <family val="2"/>
      </rPr>
      <t xml:space="preserve">MBL </t>
    </r>
    <r>
      <rPr>
        <sz val="8"/>
        <rFont val="Arial"/>
        <family val="2"/>
      </rPr>
      <t xml:space="preserve">Land Dev. &amp; Permitting, Corp - </t>
    </r>
    <r>
      <rPr>
        <sz val="9"/>
        <rFont val="Arial"/>
        <family val="2"/>
      </rPr>
      <t>2 Old Elm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(9/9)</t>
    </r>
  </si>
  <si>
    <r>
      <t xml:space="preserve">Wm Cogley Const.-"2 Old Elm" inv #21/130 </t>
    </r>
    <r>
      <rPr>
        <b/>
        <sz val="8"/>
        <rFont val="Arial"/>
        <family val="2"/>
      </rPr>
      <t>(9/04)</t>
    </r>
  </si>
  <si>
    <r>
      <t xml:space="preserve">Phelan Engineering-"2 Old Elm" inv #17126-28 </t>
    </r>
    <r>
      <rPr>
        <b/>
        <sz val="8"/>
        <rFont val="Arial"/>
        <family val="2"/>
      </rPr>
      <t>(9/05)</t>
    </r>
  </si>
  <si>
    <r>
      <t>Phelan Engineering-"2 Old Elm" inv #17126-29</t>
    </r>
    <r>
      <rPr>
        <b/>
        <sz val="8"/>
        <rFont val="Arial"/>
        <family val="2"/>
      </rPr>
      <t xml:space="preserve"> (9/28)</t>
    </r>
  </si>
  <si>
    <r>
      <t xml:space="preserve">Wm Cogley Const.-"2 Old Elm" inv #21/132 </t>
    </r>
    <r>
      <rPr>
        <b/>
        <sz val="8"/>
        <rFont val="Arial"/>
        <family val="2"/>
      </rPr>
      <t>(9/17)</t>
    </r>
  </si>
  <si>
    <r>
      <t xml:space="preserve">Wm Cogley Const.-"2 Old Elm" inv #21/133 </t>
    </r>
    <r>
      <rPr>
        <b/>
        <sz val="8"/>
        <rFont val="Arial"/>
        <family val="2"/>
      </rPr>
      <t>(9/17)</t>
    </r>
  </si>
  <si>
    <t>Treas Report Oct 2021</t>
  </si>
  <si>
    <r>
      <t xml:space="preserve">Marlies Henderson - re: Deck ribbon cutting </t>
    </r>
    <r>
      <rPr>
        <b/>
        <sz val="8"/>
        <rFont val="Arial"/>
        <family val="2"/>
      </rPr>
      <t>(10/17)</t>
    </r>
  </si>
  <si>
    <r>
      <t xml:space="preserve">Jusczak Electric LLC-"2 Old Elm" inv #3938 </t>
    </r>
    <r>
      <rPr>
        <b/>
        <sz val="8"/>
        <rFont val="Arial"/>
        <family val="2"/>
      </rPr>
      <t>(10/25)</t>
    </r>
  </si>
  <si>
    <r>
      <t>Shaw Welding Co. -"2 Old Elm" inv #937094</t>
    </r>
    <r>
      <rPr>
        <b/>
        <sz val="8"/>
        <rFont val="Arial"/>
        <family val="2"/>
      </rPr>
      <t>(10/27)</t>
    </r>
  </si>
  <si>
    <r>
      <t xml:space="preserve">Wm Cogley Const.-"2 Old Elm" inv #21/144 </t>
    </r>
    <r>
      <rPr>
        <b/>
        <sz val="8"/>
        <rFont val="Arial"/>
        <family val="2"/>
      </rPr>
      <t>10/27)</t>
    </r>
  </si>
  <si>
    <t>Treas Report Nov 2021</t>
  </si>
  <si>
    <r>
      <rPr>
        <sz val="8"/>
        <rFont val="Arial"/>
        <family val="2"/>
      </rPr>
      <t>MBL Land Dev. &amp; Permitting, Corp -</t>
    </r>
    <r>
      <rPr>
        <sz val="9"/>
        <rFont val="Arial"/>
        <family val="2"/>
      </rPr>
      <t xml:space="preserve"> 2 Old Elm </t>
    </r>
    <r>
      <rPr>
        <b/>
        <sz val="8"/>
        <rFont val="Arial"/>
        <family val="2"/>
      </rPr>
      <t>(11/4)</t>
    </r>
  </si>
  <si>
    <r>
      <t xml:space="preserve">W.T.Phelan Insurance on 2 Old Elm St. </t>
    </r>
    <r>
      <rPr>
        <b/>
        <sz val="8"/>
        <rFont val="Arial"/>
        <family val="2"/>
      </rPr>
      <t>(11/15)</t>
    </r>
  </si>
  <si>
    <r>
      <rPr>
        <sz val="9"/>
        <rFont val="Arial"/>
        <family val="2"/>
      </rPr>
      <t>GoliathTech - 2 Old Elm -</t>
    </r>
    <r>
      <rPr>
        <sz val="8"/>
        <rFont val="Arial"/>
        <family val="2"/>
      </rPr>
      <t xml:space="preserve"> bearing plates </t>
    </r>
    <r>
      <rPr>
        <b/>
        <sz val="8"/>
        <rFont val="Arial"/>
        <family val="2"/>
      </rPr>
      <t>(11/21)</t>
    </r>
  </si>
  <si>
    <t>Treas Report Dec 2021</t>
  </si>
  <si>
    <r>
      <rPr>
        <sz val="8"/>
        <rFont val="Arial"/>
        <family val="2"/>
      </rPr>
      <t>MBL Land Dev. &amp; Permitting, Corp -</t>
    </r>
    <r>
      <rPr>
        <sz val="9"/>
        <rFont val="Arial"/>
        <family val="2"/>
      </rPr>
      <t xml:space="preserve"> 2 Old Elm </t>
    </r>
    <r>
      <rPr>
        <b/>
        <sz val="8"/>
        <rFont val="Arial"/>
        <family val="2"/>
      </rPr>
      <t>(12/10)</t>
    </r>
  </si>
  <si>
    <t>Treas Report Jan 2022</t>
  </si>
  <si>
    <r>
      <t xml:space="preserve">Caveney Architect. Collab'rtiv. - 2 Old Elm </t>
    </r>
    <r>
      <rPr>
        <b/>
        <sz val="8"/>
        <rFont val="Arial"/>
        <family val="2"/>
      </rPr>
      <t xml:space="preserve"> (1/27)</t>
    </r>
  </si>
  <si>
    <r>
      <rPr>
        <sz val="8"/>
        <rFont val="Arial"/>
        <family val="2"/>
      </rPr>
      <t>MBL Land Dev. &amp; Permitting, Corp -</t>
    </r>
    <r>
      <rPr>
        <sz val="9"/>
        <rFont val="Arial"/>
        <family val="2"/>
      </rPr>
      <t xml:space="preserve"> 2 Old Elm </t>
    </r>
    <r>
      <rPr>
        <b/>
        <sz val="8"/>
        <rFont val="Arial"/>
        <family val="2"/>
      </rPr>
      <t>(1/6)</t>
    </r>
  </si>
  <si>
    <t>Treas Report Feb 2022</t>
  </si>
  <si>
    <r>
      <rPr>
        <sz val="8"/>
        <rFont val="Arial"/>
        <family val="2"/>
      </rPr>
      <t>MBL Land Dev. &amp; Permitting, Corp -</t>
    </r>
    <r>
      <rPr>
        <sz val="9"/>
        <rFont val="Arial"/>
        <family val="2"/>
      </rPr>
      <t xml:space="preserve"> 2 Old Elm </t>
    </r>
    <r>
      <rPr>
        <b/>
        <sz val="8"/>
        <rFont val="Arial"/>
        <family val="2"/>
      </rPr>
      <t>(2/3)</t>
    </r>
  </si>
  <si>
    <r>
      <rPr>
        <sz val="8"/>
        <rFont val="Arial"/>
        <family val="2"/>
      </rPr>
      <t>Johnson Eng. &amp; Design - kitchen -</t>
    </r>
    <r>
      <rPr>
        <sz val="9"/>
        <rFont val="Arial"/>
        <family val="2"/>
      </rPr>
      <t xml:space="preserve"> 2 Old Elm </t>
    </r>
    <r>
      <rPr>
        <b/>
        <sz val="8"/>
        <rFont val="Arial"/>
        <family val="2"/>
      </rPr>
      <t>(2/16)</t>
    </r>
  </si>
  <si>
    <t>Treas Report March 2022</t>
  </si>
  <si>
    <r>
      <t xml:space="preserve">Caveney Architect. Collab'rtiv. - 2 Old Elm 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(3/2)</t>
    </r>
  </si>
  <si>
    <r>
      <rPr>
        <sz val="8"/>
        <rFont val="Arial"/>
        <family val="2"/>
      </rPr>
      <t>MBL Land Dev. &amp; Permitting, Corp -</t>
    </r>
    <r>
      <rPr>
        <sz val="9"/>
        <rFont val="Arial"/>
        <family val="2"/>
      </rPr>
      <t xml:space="preserve"> 2 Old Elm </t>
    </r>
    <r>
      <rPr>
        <b/>
        <sz val="8"/>
        <rFont val="Arial"/>
        <family val="2"/>
      </rPr>
      <t>(3/2)</t>
    </r>
  </si>
  <si>
    <t>Treas Report April 2022</t>
  </si>
  <si>
    <t>Johnson Eng. &amp; Design- kitchen- 2 Old Elm (4/1)</t>
  </si>
  <si>
    <r>
      <t xml:space="preserve">LandPlex,LLC for "2 Old Elm" </t>
    </r>
    <r>
      <rPr>
        <b/>
        <sz val="8"/>
        <rFont val="Arial"/>
        <family val="2"/>
      </rPr>
      <t>(4/5)</t>
    </r>
  </si>
  <si>
    <r>
      <t>Phelan Engineering-"2 Old Elm" inv #17126-30</t>
    </r>
    <r>
      <rPr>
        <b/>
        <sz val="8"/>
        <rFont val="Arial"/>
        <family val="2"/>
      </rPr>
      <t xml:space="preserve"> (4/5)</t>
    </r>
  </si>
  <si>
    <r>
      <rPr>
        <sz val="8"/>
        <rFont val="Arial"/>
        <family val="2"/>
      </rPr>
      <t>MBL Land Dev. &amp; Permitting, Corp -</t>
    </r>
    <r>
      <rPr>
        <sz val="9"/>
        <rFont val="Arial"/>
        <family val="2"/>
      </rPr>
      <t xml:space="preserve"> 2 Old Elm </t>
    </r>
    <r>
      <rPr>
        <b/>
        <sz val="8"/>
        <rFont val="Arial"/>
        <family val="2"/>
      </rPr>
      <t>(4/8)</t>
    </r>
  </si>
  <si>
    <r>
      <t xml:space="preserve">Caveney Architect. Collab'rtiv. - 2 Old Elm 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(4/14)</t>
    </r>
  </si>
  <si>
    <t>FY 2021-2022</t>
  </si>
  <si>
    <t>Treas Report May 2022</t>
  </si>
  <si>
    <r>
      <rPr>
        <sz val="8"/>
        <rFont val="Arial"/>
        <family val="2"/>
      </rPr>
      <t>MBL Land Dev. &amp; Permitting, Corp -</t>
    </r>
    <r>
      <rPr>
        <sz val="9"/>
        <rFont val="Arial"/>
        <family val="2"/>
      </rPr>
      <t xml:space="preserve"> 2 Old Elm </t>
    </r>
    <r>
      <rPr>
        <b/>
        <sz val="8"/>
        <rFont val="Arial"/>
        <family val="2"/>
      </rPr>
      <t>(5/4)</t>
    </r>
  </si>
  <si>
    <r>
      <t xml:space="preserve">Caveney Architect. Collab'rtiv. - 2 Old Elm 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(5/17)</t>
    </r>
  </si>
  <si>
    <t>Treas Report June 2022</t>
  </si>
  <si>
    <r>
      <rPr>
        <sz val="8"/>
        <rFont val="Arial"/>
        <family val="2"/>
      </rPr>
      <t>MBL Land Dev. &amp; Permitting, Corp -</t>
    </r>
    <r>
      <rPr>
        <sz val="9"/>
        <rFont val="Arial"/>
        <family val="2"/>
      </rPr>
      <t xml:space="preserve"> 2 Old Elm </t>
    </r>
    <r>
      <rPr>
        <b/>
        <sz val="8"/>
        <rFont val="Arial"/>
        <family val="2"/>
      </rPr>
      <t>(6/3)</t>
    </r>
  </si>
  <si>
    <r>
      <t xml:space="preserve">Wm.CogleyConstruction - 2 Old Elm St </t>
    </r>
    <r>
      <rPr>
        <b/>
        <sz val="8"/>
        <rFont val="Arial"/>
        <family val="2"/>
      </rPr>
      <t>(6/7)</t>
    </r>
  </si>
  <si>
    <r>
      <t xml:space="preserve">Wm.CogleyConstruction - 2 Old Elm St </t>
    </r>
    <r>
      <rPr>
        <b/>
        <sz val="8"/>
        <rFont val="Arial"/>
        <family val="2"/>
      </rPr>
      <t>(6/29)</t>
    </r>
  </si>
  <si>
    <r>
      <t xml:space="preserve">Timberline Enterprises LLC - 2 Old Elm St </t>
    </r>
    <r>
      <rPr>
        <b/>
        <sz val="8"/>
        <rFont val="Arial"/>
        <family val="2"/>
      </rPr>
      <t>(6/8)</t>
    </r>
  </si>
  <si>
    <r>
      <t>All-in-One &amp; Moore - 2 Old Elm St insulation</t>
    </r>
    <r>
      <rPr>
        <b/>
        <sz val="8"/>
        <rFont val="Arial"/>
        <family val="2"/>
      </rPr>
      <t xml:space="preserve"> (6/8)</t>
    </r>
  </si>
  <si>
    <r>
      <t xml:space="preserve">Caveney Architect. Collaborative - 2 Old Elm 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(6/24)</t>
    </r>
  </si>
  <si>
    <t>Treas Report July 2022</t>
  </si>
  <si>
    <r>
      <rPr>
        <sz val="8"/>
        <rFont val="Arial"/>
        <family val="2"/>
      </rPr>
      <t>MBL Land Dev. &amp; Permitting, Corp -</t>
    </r>
    <r>
      <rPr>
        <sz val="9"/>
        <rFont val="Arial"/>
        <family val="2"/>
      </rPr>
      <t xml:space="preserve"> 2 Old Elm </t>
    </r>
    <r>
      <rPr>
        <b/>
        <sz val="8"/>
        <rFont val="Arial"/>
        <family val="2"/>
      </rPr>
      <t>(7/5)</t>
    </r>
  </si>
  <si>
    <r>
      <rPr>
        <sz val="8"/>
        <rFont val="Arial"/>
        <family val="2"/>
      </rPr>
      <t>MBL Land Dev. &amp; Permitting, Corp -</t>
    </r>
    <r>
      <rPr>
        <sz val="9"/>
        <rFont val="Arial"/>
        <family val="2"/>
      </rPr>
      <t xml:space="preserve"> 2 Old Elm </t>
    </r>
    <r>
      <rPr>
        <b/>
        <sz val="8"/>
        <rFont val="Arial"/>
        <family val="2"/>
      </rPr>
      <t>(7/21)</t>
    </r>
  </si>
  <si>
    <r>
      <t xml:space="preserve">LandPlex,LLC for "2 Old Elm" </t>
    </r>
    <r>
      <rPr>
        <b/>
        <sz val="8"/>
        <rFont val="Arial"/>
        <family val="2"/>
      </rPr>
      <t>(7/20)</t>
    </r>
  </si>
  <si>
    <r>
      <t xml:space="preserve">Wm.CogleyConstruction - 2 Old Elm St </t>
    </r>
    <r>
      <rPr>
        <b/>
        <sz val="8"/>
        <rFont val="Arial"/>
        <family val="2"/>
      </rPr>
      <t>(7/27)</t>
    </r>
  </si>
  <si>
    <r>
      <t>All-in-One &amp; Moore - 2 Old Elm St insulation</t>
    </r>
    <r>
      <rPr>
        <b/>
        <sz val="8"/>
        <rFont val="Arial"/>
        <family val="2"/>
      </rPr>
      <t xml:space="preserve"> (7/28)</t>
    </r>
  </si>
  <si>
    <r>
      <t xml:space="preserve">Martignetti Enterprises -2 Old Elm - bricks </t>
    </r>
    <r>
      <rPr>
        <b/>
        <sz val="8"/>
        <rFont val="Arial"/>
        <family val="2"/>
      </rPr>
      <t>(7/29)</t>
    </r>
  </si>
  <si>
    <r>
      <t xml:space="preserve">Caveney Architect. Collaborative - 2 Old Elm 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(7/21)</t>
    </r>
  </si>
  <si>
    <t>Treas Report August 2022</t>
  </si>
  <si>
    <r>
      <rPr>
        <sz val="8"/>
        <rFont val="Arial"/>
        <family val="2"/>
      </rPr>
      <t>MBL Land Dev. &amp; Permitting, Corp -</t>
    </r>
    <r>
      <rPr>
        <sz val="9"/>
        <rFont val="Arial"/>
        <family val="2"/>
      </rPr>
      <t xml:space="preserve"> 2 Old Elm </t>
    </r>
    <r>
      <rPr>
        <b/>
        <sz val="8"/>
        <rFont val="Arial"/>
        <family val="2"/>
      </rPr>
      <t>(8/4)</t>
    </r>
  </si>
  <si>
    <r>
      <rPr>
        <sz val="8"/>
        <rFont val="Arial"/>
        <family val="2"/>
      </rPr>
      <t>Process Piping Co., Inc. -</t>
    </r>
    <r>
      <rPr>
        <sz val="9"/>
        <rFont val="Arial"/>
        <family val="2"/>
      </rPr>
      <t xml:space="preserve"> 2 Old Elm </t>
    </r>
    <r>
      <rPr>
        <b/>
        <sz val="8"/>
        <rFont val="Arial"/>
        <family val="2"/>
      </rPr>
      <t>(8/16)</t>
    </r>
  </si>
  <si>
    <r>
      <rPr>
        <sz val="8"/>
        <rFont val="Arial"/>
        <family val="2"/>
      </rPr>
      <t>MBL Land Dev. &amp; Permitting, Corp -</t>
    </r>
    <r>
      <rPr>
        <sz val="9"/>
        <rFont val="Arial"/>
        <family val="2"/>
      </rPr>
      <t xml:space="preserve"> 2 Old Elm </t>
    </r>
    <r>
      <rPr>
        <b/>
        <sz val="8"/>
        <rFont val="Arial"/>
        <family val="2"/>
      </rPr>
      <t>(8/22)</t>
    </r>
  </si>
  <si>
    <r>
      <t xml:space="preserve">Shaw Welding for "2 Old Elm" </t>
    </r>
    <r>
      <rPr>
        <b/>
        <sz val="8"/>
        <rFont val="Arial"/>
        <family val="2"/>
      </rPr>
      <t>(8/26)</t>
    </r>
  </si>
  <si>
    <r>
      <t xml:space="preserve">Wm.CogleyConstruction - 2 Old Elm St </t>
    </r>
    <r>
      <rPr>
        <b/>
        <sz val="8"/>
        <rFont val="Arial"/>
        <family val="2"/>
      </rPr>
      <t>(8/28)</t>
    </r>
  </si>
  <si>
    <r>
      <t xml:space="preserve">Wm.CogleyConstruction - 2 Old Elm St </t>
    </r>
    <r>
      <rPr>
        <b/>
        <sz val="8"/>
        <rFont val="Arial"/>
        <family val="2"/>
      </rPr>
      <t>(8/29)</t>
    </r>
  </si>
  <si>
    <r>
      <t>Caveney Architect. Collaborative - 2 Old Elm</t>
    </r>
    <r>
      <rPr>
        <b/>
        <sz val="8"/>
        <rFont val="Arial"/>
        <family val="2"/>
      </rPr>
      <t>(8/30)</t>
    </r>
  </si>
  <si>
    <t>Treas Report Sept 2022</t>
  </si>
  <si>
    <r>
      <t>Town of Billerica  -</t>
    </r>
    <r>
      <rPr>
        <sz val="8"/>
        <rFont val="Arial"/>
        <family val="2"/>
      </rPr>
      <t xml:space="preserve"> 2 Old Elm-re: water main </t>
    </r>
    <r>
      <rPr>
        <b/>
        <sz val="8"/>
        <rFont val="Arial"/>
        <family val="2"/>
      </rPr>
      <t>(9/5)</t>
    </r>
  </si>
  <si>
    <r>
      <rPr>
        <sz val="9"/>
        <rFont val="Arial"/>
        <family val="2"/>
      </rPr>
      <t>Jusczak Electric LLC-</t>
    </r>
    <r>
      <rPr>
        <sz val="8"/>
        <rFont val="Arial"/>
        <family val="2"/>
      </rPr>
      <t xml:space="preserve">"2 Old Elm" inv #4947 </t>
    </r>
    <r>
      <rPr>
        <b/>
        <sz val="8"/>
        <rFont val="Arial"/>
        <family val="2"/>
      </rPr>
      <t>(9/8)</t>
    </r>
  </si>
  <si>
    <r>
      <rPr>
        <sz val="8"/>
        <rFont val="Arial"/>
        <family val="2"/>
      </rPr>
      <t>MBL Land Dev. &amp; Permitting, Corp -</t>
    </r>
    <r>
      <rPr>
        <sz val="9"/>
        <rFont val="Arial"/>
        <family val="2"/>
      </rPr>
      <t xml:space="preserve"> 2 Old Elm </t>
    </r>
    <r>
      <rPr>
        <b/>
        <sz val="8"/>
        <rFont val="Arial"/>
        <family val="2"/>
      </rPr>
      <t>(9/10)</t>
    </r>
  </si>
  <si>
    <r>
      <rPr>
        <sz val="8"/>
        <rFont val="Arial"/>
        <family val="2"/>
      </rPr>
      <t>Process Piping Co., Inc. -</t>
    </r>
    <r>
      <rPr>
        <sz val="9"/>
        <rFont val="Arial"/>
        <family val="2"/>
      </rPr>
      <t xml:space="preserve"> 2 Old Elm </t>
    </r>
    <r>
      <rPr>
        <b/>
        <sz val="8"/>
        <rFont val="Arial"/>
        <family val="2"/>
      </rPr>
      <t>(9/12)</t>
    </r>
  </si>
  <si>
    <r>
      <t xml:space="preserve">Pro Cut - 2 Old Elm </t>
    </r>
    <r>
      <rPr>
        <b/>
        <sz val="8"/>
        <rFont val="Arial"/>
        <family val="2"/>
      </rPr>
      <t>(9/12)</t>
    </r>
    <r>
      <rPr>
        <sz val="9"/>
        <rFont val="Arial"/>
        <family val="2"/>
      </rPr>
      <t xml:space="preserve"> - widen doorway</t>
    </r>
  </si>
  <si>
    <r>
      <t>Town of Billerica  -</t>
    </r>
    <r>
      <rPr>
        <sz val="8"/>
        <rFont val="Arial"/>
        <family val="2"/>
      </rPr>
      <t xml:space="preserve"> 2 Old Elm-re: road permit </t>
    </r>
    <r>
      <rPr>
        <b/>
        <sz val="8"/>
        <rFont val="Arial"/>
        <family val="2"/>
      </rPr>
      <t>(9/13)</t>
    </r>
  </si>
  <si>
    <r>
      <t>Town of Billerica  -</t>
    </r>
    <r>
      <rPr>
        <sz val="8"/>
        <rFont val="Arial"/>
        <family val="2"/>
      </rPr>
      <t xml:space="preserve"> 2 Old Elm-re: road bond </t>
    </r>
    <r>
      <rPr>
        <b/>
        <sz val="8"/>
        <rFont val="Arial"/>
        <family val="2"/>
      </rPr>
      <t>(9/13)</t>
    </r>
  </si>
  <si>
    <r>
      <t xml:space="preserve">Timberline Enterprises LLC - 2 Old Elm St </t>
    </r>
    <r>
      <rPr>
        <b/>
        <sz val="8"/>
        <rFont val="Arial"/>
        <family val="2"/>
      </rPr>
      <t>(9/19)</t>
    </r>
  </si>
  <si>
    <r>
      <rPr>
        <sz val="10"/>
        <rFont val="Arial"/>
        <family val="2"/>
      </rPr>
      <t>Parterre Ecological -</t>
    </r>
    <r>
      <rPr>
        <sz val="8"/>
        <rFont val="Arial"/>
        <family val="2"/>
      </rPr>
      <t>prop. 8850</t>
    </r>
    <r>
      <rPr>
        <sz val="10"/>
        <rFont val="Arial"/>
        <family val="2"/>
      </rPr>
      <t xml:space="preserve"> 2 Old Elm</t>
    </r>
    <r>
      <rPr>
        <sz val="9"/>
        <rFont val="Arial"/>
        <family val="2"/>
      </rPr>
      <t xml:space="preserve"> </t>
    </r>
    <r>
      <rPr>
        <b/>
        <sz val="8"/>
        <rFont val="Arial"/>
        <family val="2"/>
      </rPr>
      <t>(9/20)</t>
    </r>
  </si>
  <si>
    <r>
      <t xml:space="preserve">Timberline Billerica - 2 Old Elm St </t>
    </r>
    <r>
      <rPr>
        <b/>
        <sz val="8"/>
        <rFont val="Arial"/>
        <family val="2"/>
      </rPr>
      <t>(9/23)</t>
    </r>
  </si>
  <si>
    <r>
      <rPr>
        <sz val="10"/>
        <rFont val="Arial"/>
        <family val="2"/>
      </rPr>
      <t>Parterre Ecological -</t>
    </r>
    <r>
      <rPr>
        <sz val="8"/>
        <rFont val="Arial"/>
        <family val="2"/>
      </rPr>
      <t>prop. 8974</t>
    </r>
    <r>
      <rPr>
        <sz val="10"/>
        <rFont val="Arial"/>
        <family val="2"/>
      </rPr>
      <t xml:space="preserve"> 2 Old Elm</t>
    </r>
    <r>
      <rPr>
        <sz val="9"/>
        <rFont val="Arial"/>
        <family val="2"/>
      </rPr>
      <t xml:space="preserve"> </t>
    </r>
    <r>
      <rPr>
        <b/>
        <sz val="8"/>
        <rFont val="Arial"/>
        <family val="2"/>
      </rPr>
      <t>(9/23)</t>
    </r>
  </si>
  <si>
    <r>
      <t xml:space="preserve">Wm.CogleyConstruction - 2 Old Elm St </t>
    </r>
    <r>
      <rPr>
        <b/>
        <sz val="8"/>
        <rFont val="Arial"/>
        <family val="2"/>
      </rPr>
      <t>(9/27)</t>
    </r>
  </si>
  <si>
    <r>
      <t>All-in-One &amp; Moore - 2 Old Elm St-painting</t>
    </r>
    <r>
      <rPr>
        <b/>
        <sz val="8"/>
        <rFont val="Arial"/>
        <family val="2"/>
      </rPr>
      <t xml:space="preserve"> (9/30)</t>
    </r>
  </si>
  <si>
    <t>Treas Report Oct 2022</t>
  </si>
  <si>
    <r>
      <rPr>
        <sz val="9"/>
        <rFont val="Arial"/>
        <family val="2"/>
      </rPr>
      <t>Jusczak Electric LLC-</t>
    </r>
    <r>
      <rPr>
        <sz val="8"/>
        <rFont val="Arial"/>
        <family val="2"/>
      </rPr>
      <t xml:space="preserve">"2 Old Elm" inv #4947 </t>
    </r>
    <r>
      <rPr>
        <b/>
        <sz val="8"/>
        <rFont val="Arial"/>
        <family val="2"/>
      </rPr>
      <t>(10/4)</t>
    </r>
  </si>
  <si>
    <r>
      <rPr>
        <sz val="8"/>
        <rFont val="Arial"/>
        <family val="2"/>
      </rPr>
      <t>MBL Land Dev. &amp; Permitting, Corp -</t>
    </r>
    <r>
      <rPr>
        <sz val="9"/>
        <rFont val="Arial"/>
        <family val="2"/>
      </rPr>
      <t xml:space="preserve"> 2 Old Elm </t>
    </r>
    <r>
      <rPr>
        <b/>
        <sz val="8"/>
        <rFont val="Arial"/>
        <family val="2"/>
      </rPr>
      <t>(10/6)</t>
    </r>
  </si>
  <si>
    <r>
      <t>Phelan Engineering-"2 Old Elm" inv #17196-31</t>
    </r>
    <r>
      <rPr>
        <b/>
        <sz val="8"/>
        <rFont val="Arial"/>
        <family val="2"/>
      </rPr>
      <t xml:space="preserve"> (10/7)</t>
    </r>
  </si>
  <si>
    <r>
      <t>Billerica Police Dept.-2 Old Elm-traffic detail</t>
    </r>
    <r>
      <rPr>
        <b/>
        <sz val="8"/>
        <rFont val="Arial"/>
        <family val="2"/>
      </rPr>
      <t>(10/18)</t>
    </r>
  </si>
  <si>
    <r>
      <t>Billerica Police Dept.-2 Old Elm-traffic detail</t>
    </r>
    <r>
      <rPr>
        <b/>
        <sz val="8"/>
        <rFont val="Arial"/>
        <family val="2"/>
      </rPr>
      <t>(10/24)</t>
    </r>
  </si>
  <si>
    <r>
      <rPr>
        <sz val="8"/>
        <rFont val="Arial"/>
        <family val="2"/>
      </rPr>
      <t xml:space="preserve">Parterre Ecological - "2 Old Elm" inv #13896 </t>
    </r>
    <r>
      <rPr>
        <b/>
        <sz val="8"/>
        <rFont val="Arial"/>
        <family val="2"/>
      </rPr>
      <t>(10/17)</t>
    </r>
  </si>
  <si>
    <r>
      <t xml:space="preserve">John E. Farmer &amp; Sons Inc - 2 Old Elm St </t>
    </r>
    <r>
      <rPr>
        <b/>
        <sz val="8"/>
        <rFont val="Arial"/>
        <family val="2"/>
      </rPr>
      <t>(10/27)</t>
    </r>
  </si>
  <si>
    <t>Treas Report Nov 2022</t>
  </si>
  <si>
    <r>
      <t xml:space="preserve">Wm.CogleyConstruction - 2 Old Elm St </t>
    </r>
    <r>
      <rPr>
        <b/>
        <sz val="8"/>
        <rFont val="Arial"/>
        <family val="2"/>
      </rPr>
      <t>(11/2)</t>
    </r>
  </si>
  <si>
    <r>
      <rPr>
        <sz val="9"/>
        <rFont val="Arial"/>
        <family val="2"/>
      </rPr>
      <t>Martignetti Enterprises-</t>
    </r>
    <r>
      <rPr>
        <sz val="8"/>
        <rFont val="Arial"/>
        <family val="2"/>
      </rPr>
      <t xml:space="preserve">"2 Old Elm" #354517 </t>
    </r>
    <r>
      <rPr>
        <b/>
        <sz val="8"/>
        <rFont val="Arial"/>
        <family val="2"/>
      </rPr>
      <t>(11/2)</t>
    </r>
  </si>
  <si>
    <r>
      <rPr>
        <sz val="8"/>
        <rFont val="Arial"/>
        <family val="2"/>
      </rPr>
      <t>MBL Land Dev. &amp; Permitting, Corp -</t>
    </r>
    <r>
      <rPr>
        <sz val="9"/>
        <rFont val="Arial"/>
        <family val="2"/>
      </rPr>
      <t xml:space="preserve"> 2 Old Elm </t>
    </r>
    <r>
      <rPr>
        <b/>
        <sz val="8"/>
        <rFont val="Arial"/>
        <family val="2"/>
      </rPr>
      <t>(11/3)</t>
    </r>
  </si>
  <si>
    <r>
      <t>Phelan Engineering-"2 Old Elm" inv #17196-32</t>
    </r>
    <r>
      <rPr>
        <b/>
        <sz val="8"/>
        <rFont val="Arial"/>
        <family val="2"/>
      </rPr>
      <t xml:space="preserve"> (11/5)</t>
    </r>
  </si>
  <si>
    <r>
      <t>Billerica Police Dept.-2 Old Elm-traffic detail</t>
    </r>
    <r>
      <rPr>
        <b/>
        <sz val="8"/>
        <rFont val="Arial"/>
        <family val="2"/>
      </rPr>
      <t>(11/6)</t>
    </r>
  </si>
  <si>
    <r>
      <t>Billerica Police Dept.-2 Old Elm-traffic detail</t>
    </r>
    <r>
      <rPr>
        <b/>
        <sz val="8"/>
        <rFont val="Arial"/>
        <family val="2"/>
      </rPr>
      <t>(11/14)</t>
    </r>
  </si>
  <si>
    <r>
      <t>Billerica Police Dept.-2 Old Elm-traffic detail</t>
    </r>
    <r>
      <rPr>
        <b/>
        <sz val="8"/>
        <rFont val="Arial"/>
        <family val="2"/>
      </rPr>
      <t>(11/20)</t>
    </r>
  </si>
  <si>
    <r>
      <t>Billerica Police Dept.-2 Old Elm-traffic detail</t>
    </r>
    <r>
      <rPr>
        <b/>
        <sz val="8"/>
        <rFont val="Arial"/>
        <family val="2"/>
      </rPr>
      <t>(11/27)</t>
    </r>
  </si>
  <si>
    <r>
      <t xml:space="preserve">W.T.Phelan Insurance on 2 Old Elm St. </t>
    </r>
    <r>
      <rPr>
        <b/>
        <sz val="8"/>
        <rFont val="Arial"/>
        <family val="2"/>
      </rPr>
      <t>(11/9)</t>
    </r>
  </si>
  <si>
    <r>
      <t xml:space="preserve">Koopman - "2 Old Elm" inv #1573122&amp;1602722 </t>
    </r>
    <r>
      <rPr>
        <b/>
        <sz val="8"/>
        <rFont val="Arial"/>
        <family val="2"/>
      </rPr>
      <t>(11/7)</t>
    </r>
  </si>
  <si>
    <r>
      <t xml:space="preserve">Brady Traughtman, masonry- 2 Old Elm St </t>
    </r>
    <r>
      <rPr>
        <b/>
        <sz val="8"/>
        <rFont val="Arial"/>
        <family val="2"/>
      </rPr>
      <t>(11/18)</t>
    </r>
  </si>
  <si>
    <r>
      <t xml:space="preserve">Wm.CogleyConstruction - 2 Old Elm St </t>
    </r>
    <r>
      <rPr>
        <b/>
        <sz val="8"/>
        <rFont val="Arial"/>
        <family val="2"/>
      </rPr>
      <t>(11/22)</t>
    </r>
  </si>
  <si>
    <r>
      <t>John E Farmer &amp; Sons - 2 Old Elm St</t>
    </r>
    <r>
      <rPr>
        <b/>
        <sz val="8"/>
        <rFont val="Arial"/>
        <family val="2"/>
      </rPr>
      <t xml:space="preserve"> (11/23)</t>
    </r>
  </si>
  <si>
    <t>Treas Report Dec 2022</t>
  </si>
  <si>
    <r>
      <t xml:space="preserve">Shaw Welding Co. Inc. - 2 Old Elm St </t>
    </r>
    <r>
      <rPr>
        <b/>
        <sz val="8"/>
        <rFont val="Arial"/>
        <family val="2"/>
      </rPr>
      <t>(12/3)</t>
    </r>
  </si>
  <si>
    <r>
      <t>'Caveney Architect. Collaborative - 2 Old Elm</t>
    </r>
    <r>
      <rPr>
        <b/>
        <sz val="8"/>
        <rFont val="Arial"/>
        <family val="2"/>
      </rPr>
      <t>(12/6)</t>
    </r>
  </si>
  <si>
    <r>
      <rPr>
        <sz val="9"/>
        <rFont val="Arial"/>
        <family val="2"/>
      </rPr>
      <t>Johnson Engineering-</t>
    </r>
    <r>
      <rPr>
        <sz val="8"/>
        <rFont val="Arial"/>
        <family val="2"/>
      </rPr>
      <t>2 Old Elm#3220CA-6609</t>
    </r>
    <r>
      <rPr>
        <b/>
        <sz val="8"/>
        <rFont val="Arial"/>
        <family val="2"/>
      </rPr>
      <t>(12/7)</t>
    </r>
  </si>
  <si>
    <r>
      <t xml:space="preserve">Parterre Ecological - "2 Old Elm" inv #14678 </t>
    </r>
    <r>
      <rPr>
        <b/>
        <sz val="8"/>
        <rFont val="Arial"/>
        <family val="2"/>
      </rPr>
      <t>(12/15)</t>
    </r>
  </si>
  <si>
    <r>
      <t xml:space="preserve">Wm.CogleyConstruction - 2 Old Elm St </t>
    </r>
    <r>
      <rPr>
        <b/>
        <sz val="8"/>
        <rFont val="Arial"/>
        <family val="2"/>
      </rPr>
      <t>(12/16)</t>
    </r>
  </si>
  <si>
    <r>
      <t xml:space="preserve">Wm.CogleyConstruction - 2 Old Elm St </t>
    </r>
    <r>
      <rPr>
        <b/>
        <sz val="8"/>
        <rFont val="Arial"/>
        <family val="2"/>
      </rPr>
      <t>(12/23)</t>
    </r>
  </si>
  <si>
    <r>
      <t xml:space="preserve">Phelan Engineering.-2 Old Elm </t>
    </r>
    <r>
      <rPr>
        <b/>
        <sz val="8"/>
        <rFont val="Arial"/>
        <family val="2"/>
      </rPr>
      <t>(12/23)</t>
    </r>
  </si>
  <si>
    <t>Treas Report Jan 2023</t>
  </si>
  <si>
    <r>
      <t xml:space="preserve">MBL Land Dev. &amp; Permitting, Corp - 2 Old Elm </t>
    </r>
    <r>
      <rPr>
        <b/>
        <sz val="8"/>
        <rFont val="Arial"/>
        <family val="2"/>
      </rPr>
      <t>(1/10)</t>
    </r>
  </si>
  <si>
    <t>Treas Report Feb 2023</t>
  </si>
  <si>
    <r>
      <t xml:space="preserve">Caveney Architectural Collab. - 2 Old Elm </t>
    </r>
    <r>
      <rPr>
        <b/>
        <sz val="8"/>
        <rFont val="Arial"/>
        <family val="2"/>
      </rPr>
      <t>(2/18)</t>
    </r>
  </si>
  <si>
    <t>Treas Report March 2023</t>
  </si>
  <si>
    <t>Service charge-wire transfer fee (3/23)</t>
  </si>
  <si>
    <t>Treas Report April 2023</t>
  </si>
  <si>
    <r>
      <rPr>
        <sz val="10"/>
        <rFont val="Arial"/>
        <family val="2"/>
      </rPr>
      <t>Town of Billerica-sewer bond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(4/12)</t>
    </r>
  </si>
  <si>
    <r>
      <t>Town of Billerica-DPW permit</t>
    </r>
    <r>
      <rPr>
        <b/>
        <sz val="9"/>
        <rFont val="Arial"/>
        <family val="2"/>
      </rPr>
      <t xml:space="preserve"> (4/12)</t>
    </r>
  </si>
  <si>
    <r>
      <t>Town of Billerica-Sewer Department</t>
    </r>
    <r>
      <rPr>
        <b/>
        <sz val="8"/>
        <rFont val="Arial"/>
        <family val="2"/>
      </rPr>
      <t xml:space="preserve"> (4/13)</t>
    </r>
  </si>
  <si>
    <t>FY 2022-2023</t>
  </si>
  <si>
    <t>Treas Report May 2023</t>
  </si>
  <si>
    <r>
      <t xml:space="preserve">MBL Land Development &amp; Permitting, Corp </t>
    </r>
    <r>
      <rPr>
        <b/>
        <sz val="8"/>
        <rFont val="Arial"/>
        <family val="2"/>
      </rPr>
      <t>(5/4)</t>
    </r>
  </si>
  <si>
    <r>
      <t>Billerica Police Dept.-2 Old Elm-traffic details</t>
    </r>
    <r>
      <rPr>
        <b/>
        <sz val="8"/>
        <rFont val="Arial"/>
        <family val="2"/>
      </rPr>
      <t xml:space="preserve"> (5/29)</t>
    </r>
  </si>
  <si>
    <t>Treas Report June 2023</t>
  </si>
  <si>
    <r>
      <t xml:space="preserve">MBL Land Development &amp; Permitting: </t>
    </r>
    <r>
      <rPr>
        <b/>
        <sz val="8"/>
        <rFont val="Arial"/>
        <family val="2"/>
      </rPr>
      <t>2 Old Elm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(6/3)</t>
    </r>
  </si>
  <si>
    <r>
      <rPr>
        <sz val="9"/>
        <rFont val="Arial"/>
        <family val="2"/>
      </rPr>
      <t>Billerica Police Dept</t>
    </r>
    <r>
      <rPr>
        <sz val="8"/>
        <rFont val="Arial"/>
        <family val="2"/>
      </rPr>
      <t>.-</t>
    </r>
    <r>
      <rPr>
        <b/>
        <sz val="8"/>
        <rFont val="Arial"/>
        <family val="2"/>
      </rPr>
      <t>2 Old Elm</t>
    </r>
    <r>
      <rPr>
        <sz val="8"/>
        <rFont val="Arial"/>
        <family val="2"/>
      </rPr>
      <t>-traffic details</t>
    </r>
    <r>
      <rPr>
        <b/>
        <sz val="8"/>
        <rFont val="Arial"/>
        <family val="2"/>
      </rPr>
      <t xml:space="preserve"> (6/7)</t>
    </r>
  </si>
  <si>
    <r>
      <rPr>
        <sz val="9"/>
        <rFont val="Arial"/>
        <family val="2"/>
      </rPr>
      <t>Caveney Architectural</t>
    </r>
    <r>
      <rPr>
        <sz val="8"/>
        <rFont val="Arial"/>
        <family val="2"/>
      </rPr>
      <t xml:space="preserve"> Collab. - </t>
    </r>
    <r>
      <rPr>
        <b/>
        <sz val="8"/>
        <rFont val="Arial"/>
        <family val="2"/>
      </rPr>
      <t>2 Old Elm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(6/13)</t>
    </r>
  </si>
  <si>
    <r>
      <rPr>
        <sz val="9"/>
        <rFont val="Arial"/>
        <family val="2"/>
      </rPr>
      <t>John E Farmer &amp; Sons Inc</t>
    </r>
    <r>
      <rPr>
        <sz val="8"/>
        <rFont val="Arial"/>
        <family val="2"/>
      </rPr>
      <t>-</t>
    </r>
    <r>
      <rPr>
        <b/>
        <sz val="8"/>
        <rFont val="Arial"/>
        <family val="2"/>
      </rPr>
      <t>2 Old Elm</t>
    </r>
    <r>
      <rPr>
        <sz val="8"/>
        <rFont val="Arial"/>
        <family val="2"/>
      </rPr>
      <t>-sewer</t>
    </r>
    <r>
      <rPr>
        <b/>
        <sz val="8"/>
        <rFont val="Arial"/>
        <family val="2"/>
      </rPr>
      <t xml:space="preserve"> (6/16)</t>
    </r>
  </si>
  <si>
    <t>Treas Report July 2023</t>
  </si>
  <si>
    <r>
      <t>Service charge-wire transfer fee</t>
    </r>
    <r>
      <rPr>
        <b/>
        <sz val="8"/>
        <rFont val="Arial"/>
        <family val="2"/>
      </rPr>
      <t xml:space="preserve"> (7/6)</t>
    </r>
  </si>
  <si>
    <r>
      <t xml:space="preserve">MBL Land Development &amp; Permitting: </t>
    </r>
    <r>
      <rPr>
        <b/>
        <sz val="8"/>
        <rFont val="Arial"/>
        <family val="2"/>
      </rPr>
      <t>2 Old Elm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(7/12)</t>
    </r>
  </si>
  <si>
    <r>
      <rPr>
        <sz val="9"/>
        <rFont val="Arial"/>
        <family val="2"/>
      </rPr>
      <t>Natiional Grid - 2 Old Elm</t>
    </r>
    <r>
      <rPr>
        <b/>
        <sz val="8"/>
        <rFont val="Arial"/>
        <family val="2"/>
      </rPr>
      <t xml:space="preserve"> (7/16)</t>
    </r>
  </si>
  <si>
    <r>
      <t xml:space="preserve">MBL Land Development &amp; Permitting: </t>
    </r>
    <r>
      <rPr>
        <b/>
        <sz val="8"/>
        <rFont val="Arial"/>
        <family val="2"/>
      </rPr>
      <t>2 Old Elm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(8/3)</t>
    </r>
  </si>
  <si>
    <t>8/1/23 through 8/5/23</t>
  </si>
  <si>
    <t>5/1-8/5/2023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</si>
</sst>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u/>
      <sz val="9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0" fillId="0" borderId="0" xfId="0" quotePrefix="1"/>
    <xf numFmtId="44" fontId="0" fillId="0" borderId="0" xfId="0" applyNumberFormat="1"/>
    <xf numFmtId="0" fontId="5" fillId="0" borderId="0" xfId="0" applyFont="1"/>
    <xf numFmtId="44" fontId="3" fillId="0" borderId="0" xfId="0" applyNumberFormat="1" applyFont="1"/>
    <xf numFmtId="39" fontId="6" fillId="0" borderId="0" xfId="0" applyNumberFormat="1" applyFont="1"/>
    <xf numFmtId="39" fontId="7" fillId="0" borderId="0" xfId="2" applyNumberFormat="1"/>
    <xf numFmtId="14" fontId="0" fillId="0" borderId="0" xfId="0" applyNumberFormat="1" applyAlignment="1">
      <alignment horizontal="center"/>
    </xf>
    <xf numFmtId="44" fontId="3" fillId="0" borderId="0" xfId="1" quotePrefix="1" applyFont="1"/>
    <xf numFmtId="44" fontId="7" fillId="0" borderId="0" xfId="0" applyNumberFormat="1" applyFont="1"/>
    <xf numFmtId="44" fontId="4" fillId="0" borderId="0" xfId="0" applyNumberFormat="1" applyFont="1"/>
    <xf numFmtId="44" fontId="0" fillId="0" borderId="0" xfId="1" applyFont="1"/>
    <xf numFmtId="39" fontId="9" fillId="2" borderId="0" xfId="2" applyNumberFormat="1" applyFont="1" applyFill="1"/>
    <xf numFmtId="44" fontId="7" fillId="2" borderId="0" xfId="0" applyNumberFormat="1" applyFont="1" applyFill="1"/>
    <xf numFmtId="44" fontId="9" fillId="2" borderId="0" xfId="0" applyNumberFormat="1" applyFont="1" applyFill="1"/>
    <xf numFmtId="39" fontId="9" fillId="0" borderId="0" xfId="2" applyNumberFormat="1" applyFont="1"/>
    <xf numFmtId="44" fontId="9" fillId="0" borderId="0" xfId="0" applyNumberFormat="1" applyFont="1"/>
    <xf numFmtId="39" fontId="9" fillId="0" borderId="0" xfId="0" applyNumberFormat="1" applyFont="1"/>
    <xf numFmtId="0" fontId="0" fillId="3" borderId="0" xfId="0" applyFill="1"/>
    <xf numFmtId="14" fontId="0" fillId="3" borderId="0" xfId="0" applyNumberFormat="1" applyFill="1" applyAlignment="1">
      <alignment horizontal="center"/>
    </xf>
    <xf numFmtId="39" fontId="9" fillId="3" borderId="0" xfId="2" applyNumberFormat="1" applyFont="1" applyFill="1"/>
    <xf numFmtId="39" fontId="8" fillId="3" borderId="0" xfId="0" applyNumberFormat="1" applyFont="1" applyFill="1"/>
    <xf numFmtId="44" fontId="12" fillId="3" borderId="0" xfId="0" applyNumberFormat="1" applyFont="1" applyFill="1"/>
    <xf numFmtId="39" fontId="13" fillId="0" borderId="0" xfId="2" applyNumberFormat="1" applyFont="1"/>
    <xf numFmtId="44" fontId="13" fillId="0" borderId="0" xfId="0" applyNumberFormat="1" applyFont="1"/>
    <xf numFmtId="39" fontId="13" fillId="2" borderId="0" xfId="2" applyNumberFormat="1" applyFont="1" applyFill="1"/>
    <xf numFmtId="44" fontId="13" fillId="2" borderId="0" xfId="0" applyNumberFormat="1" applyFont="1" applyFill="1"/>
    <xf numFmtId="0" fontId="0" fillId="0" borderId="0" xfId="0" applyAlignment="1">
      <alignment horizontal="center"/>
    </xf>
    <xf numFmtId="39" fontId="10" fillId="0" borderId="0" xfId="2" applyNumberFormat="1" applyFont="1"/>
    <xf numFmtId="39" fontId="17" fillId="0" borderId="0" xfId="0" applyNumberFormat="1" applyFont="1"/>
    <xf numFmtId="39" fontId="9" fillId="0" borderId="0" xfId="2" quotePrefix="1" applyNumberFormat="1" applyFont="1"/>
    <xf numFmtId="39" fontId="10" fillId="0" borderId="0" xfId="2" quotePrefix="1" applyNumberFormat="1" applyFont="1"/>
    <xf numFmtId="39" fontId="9" fillId="2" borderId="0" xfId="2" quotePrefix="1" applyNumberFormat="1" applyFont="1" applyFill="1"/>
    <xf numFmtId="39" fontId="17" fillId="2" borderId="0" xfId="0" applyNumberFormat="1" applyFont="1" applyFill="1"/>
    <xf numFmtId="39" fontId="7" fillId="0" borderId="0" xfId="2" quotePrefix="1" applyNumberFormat="1"/>
  </cellXfs>
  <cellStyles count="3">
    <cellStyle name="Currency" xfId="1" builtinId="4"/>
    <cellStyle name="Normal" xfId="0" builtinId="0"/>
    <cellStyle name="Normal 2" xfId="2" xr:uid="{079BEFC3-9431-4729-84BB-DD4D635B5F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83810-D9DD-442A-A708-34B9F5D296BF}">
  <dimension ref="B1:G308"/>
  <sheetViews>
    <sheetView tabSelected="1" workbookViewId="0">
      <selection activeCell="B1" sqref="B1"/>
    </sheetView>
  </sheetViews>
  <sheetFormatPr defaultRowHeight="15" x14ac:dyDescent="0.25"/>
  <cols>
    <col min="1" max="1" width="6.140625" customWidth="1"/>
    <col min="2" max="2" width="25.140625" customWidth="1"/>
    <col min="3" max="3" width="39.28515625" customWidth="1"/>
    <col min="4" max="4" width="17.28515625" style="5" customWidth="1"/>
    <col min="5" max="5" width="28.42578125" style="5" customWidth="1"/>
    <col min="6" max="6" width="18.140625" customWidth="1"/>
  </cols>
  <sheetData>
    <row r="1" spans="2:6" x14ac:dyDescent="0.25">
      <c r="C1" t="s">
        <v>12</v>
      </c>
    </row>
    <row r="2" spans="2:6" ht="18.75" x14ac:dyDescent="0.3">
      <c r="C2" s="6" t="s">
        <v>5</v>
      </c>
    </row>
    <row r="3" spans="2:6" x14ac:dyDescent="0.25">
      <c r="C3" t="s">
        <v>4</v>
      </c>
    </row>
    <row r="4" spans="2:6" x14ac:dyDescent="0.25">
      <c r="B4" s="1" t="s">
        <v>0</v>
      </c>
      <c r="C4" s="2" t="s">
        <v>1</v>
      </c>
      <c r="D4" s="7" t="s">
        <v>3</v>
      </c>
      <c r="E4" s="13" t="s">
        <v>90</v>
      </c>
      <c r="F4" s="13" t="s">
        <v>2</v>
      </c>
    </row>
    <row r="5" spans="2:6" x14ac:dyDescent="0.25">
      <c r="B5" s="1"/>
      <c r="C5" s="2"/>
      <c r="D5" s="7"/>
      <c r="E5" s="13"/>
    </row>
    <row r="6" spans="2:6" x14ac:dyDescent="0.25">
      <c r="B6" s="1" t="s">
        <v>7</v>
      </c>
      <c r="C6" s="2"/>
      <c r="D6" s="7"/>
      <c r="E6" s="13"/>
    </row>
    <row r="7" spans="2:6" x14ac:dyDescent="0.25">
      <c r="B7" s="1" t="s">
        <v>99</v>
      </c>
      <c r="C7" s="2"/>
      <c r="D7" s="11" t="s">
        <v>6</v>
      </c>
      <c r="E7" s="13"/>
    </row>
    <row r="8" spans="2:6" x14ac:dyDescent="0.25">
      <c r="B8" s="1"/>
      <c r="C8" s="2"/>
      <c r="D8" s="7"/>
      <c r="E8" s="13"/>
    </row>
    <row r="10" spans="2:6" x14ac:dyDescent="0.25">
      <c r="B10" s="3" t="s">
        <v>10</v>
      </c>
      <c r="C10" s="4" t="s">
        <v>8</v>
      </c>
      <c r="D10" s="5">
        <v>5000</v>
      </c>
      <c r="E10" s="14"/>
    </row>
    <row r="11" spans="2:6" x14ac:dyDescent="0.25">
      <c r="B11" s="3" t="s">
        <v>10</v>
      </c>
      <c r="C11" s="8" t="s">
        <v>9</v>
      </c>
      <c r="D11" s="5">
        <v>300</v>
      </c>
      <c r="E11" s="14"/>
    </row>
    <row r="12" spans="2:6" x14ac:dyDescent="0.25">
      <c r="B12" s="3" t="s">
        <v>13</v>
      </c>
      <c r="C12" s="9" t="s">
        <v>11</v>
      </c>
      <c r="D12" s="12">
        <v>800</v>
      </c>
    </row>
    <row r="13" spans="2:6" x14ac:dyDescent="0.25">
      <c r="B13" s="3" t="s">
        <v>15</v>
      </c>
      <c r="C13" t="s">
        <v>14</v>
      </c>
      <c r="D13" s="5">
        <v>106.25</v>
      </c>
    </row>
    <row r="14" spans="2:6" x14ac:dyDescent="0.25">
      <c r="B14" s="10" t="s">
        <v>17</v>
      </c>
      <c r="C14" t="s">
        <v>16</v>
      </c>
      <c r="D14" s="5">
        <v>500</v>
      </c>
    </row>
    <row r="15" spans="2:6" x14ac:dyDescent="0.25">
      <c r="B15" s="3" t="s">
        <v>21</v>
      </c>
      <c r="C15" s="15" t="s">
        <v>18</v>
      </c>
      <c r="D15" s="16">
        <v>1600</v>
      </c>
    </row>
    <row r="16" spans="2:6" x14ac:dyDescent="0.25">
      <c r="B16" s="10" t="s">
        <v>17</v>
      </c>
      <c r="C16" s="15" t="s">
        <v>19</v>
      </c>
      <c r="D16" s="16">
        <v>100</v>
      </c>
    </row>
    <row r="17" spans="2:6" x14ac:dyDescent="0.25">
      <c r="B17" s="10" t="s">
        <v>17</v>
      </c>
      <c r="C17" s="15" t="s">
        <v>20</v>
      </c>
      <c r="D17" s="17">
        <v>1475</v>
      </c>
    </row>
    <row r="18" spans="2:6" x14ac:dyDescent="0.25">
      <c r="B18" s="3" t="s">
        <v>22</v>
      </c>
      <c r="C18" s="18" t="s">
        <v>23</v>
      </c>
      <c r="D18" s="19">
        <v>800</v>
      </c>
    </row>
    <row r="19" spans="2:6" x14ac:dyDescent="0.25">
      <c r="B19" s="3" t="s">
        <v>24</v>
      </c>
      <c r="C19" s="18" t="s">
        <v>25</v>
      </c>
      <c r="D19" s="19">
        <v>625</v>
      </c>
    </row>
    <row r="20" spans="2:6" x14ac:dyDescent="0.25">
      <c r="B20" s="3" t="s">
        <v>26</v>
      </c>
      <c r="C20" s="18" t="s">
        <v>27</v>
      </c>
      <c r="D20" s="19">
        <v>10000</v>
      </c>
    </row>
    <row r="21" spans="2:6" x14ac:dyDescent="0.25">
      <c r="B21" s="10" t="s">
        <v>17</v>
      </c>
      <c r="C21" s="15" t="s">
        <v>28</v>
      </c>
      <c r="D21" s="17">
        <v>550</v>
      </c>
    </row>
    <row r="22" spans="2:6" x14ac:dyDescent="0.25">
      <c r="B22" s="3" t="s">
        <v>30</v>
      </c>
      <c r="C22" s="18" t="s">
        <v>29</v>
      </c>
      <c r="D22" s="19">
        <v>300</v>
      </c>
    </row>
    <row r="23" spans="2:6" x14ac:dyDescent="0.25">
      <c r="B23" s="3" t="s">
        <v>31</v>
      </c>
      <c r="C23" s="15" t="s">
        <v>32</v>
      </c>
      <c r="D23" s="17">
        <v>1200</v>
      </c>
    </row>
    <row r="24" spans="2:6" x14ac:dyDescent="0.25">
      <c r="B24" s="10" t="s">
        <v>17</v>
      </c>
      <c r="C24" s="15" t="s">
        <v>33</v>
      </c>
      <c r="D24" s="17">
        <v>1445</v>
      </c>
    </row>
    <row r="25" spans="2:6" x14ac:dyDescent="0.25">
      <c r="B25" s="10" t="s">
        <v>17</v>
      </c>
      <c r="C25" s="15" t="s">
        <v>34</v>
      </c>
      <c r="D25" s="17">
        <v>1112.5</v>
      </c>
    </row>
    <row r="26" spans="2:6" x14ac:dyDescent="0.25">
      <c r="B26" s="10" t="s">
        <v>17</v>
      </c>
      <c r="C26" s="15" t="s">
        <v>35</v>
      </c>
      <c r="D26" s="17">
        <v>1137.5</v>
      </c>
    </row>
    <row r="27" spans="2:6" x14ac:dyDescent="0.25">
      <c r="B27" s="10" t="s">
        <v>17</v>
      </c>
      <c r="C27" s="15" t="s">
        <v>35</v>
      </c>
      <c r="D27" s="17">
        <v>412.5</v>
      </c>
    </row>
    <row r="28" spans="2:6" s="21" customFormat="1" ht="17.25" x14ac:dyDescent="0.4">
      <c r="B28" s="22" t="s">
        <v>147</v>
      </c>
      <c r="C28" s="23"/>
      <c r="D28" s="24"/>
      <c r="E28" s="25">
        <f>SUM(D10:D27)</f>
        <v>27463.75</v>
      </c>
      <c r="F28" s="25">
        <f>SUM(D10:D27)</f>
        <v>27463.75</v>
      </c>
    </row>
    <row r="29" spans="2:6" x14ac:dyDescent="0.25">
      <c r="B29" s="3" t="s">
        <v>36</v>
      </c>
      <c r="C29" s="18" t="s">
        <v>37</v>
      </c>
      <c r="D29" s="19">
        <v>2079.98</v>
      </c>
    </row>
    <row r="30" spans="2:6" x14ac:dyDescent="0.25">
      <c r="B30" s="10" t="s">
        <v>17</v>
      </c>
      <c r="C30" s="15" t="s">
        <v>38</v>
      </c>
      <c r="D30" s="17">
        <v>3700</v>
      </c>
    </row>
    <row r="31" spans="2:6" x14ac:dyDescent="0.25">
      <c r="B31" s="3" t="s">
        <v>39</v>
      </c>
      <c r="C31" s="18" t="s">
        <v>40</v>
      </c>
      <c r="D31" s="19">
        <v>10000</v>
      </c>
    </row>
    <row r="32" spans="2:6" x14ac:dyDescent="0.25">
      <c r="B32" s="10" t="s">
        <v>17</v>
      </c>
      <c r="C32" s="18" t="s">
        <v>41</v>
      </c>
      <c r="D32" s="19">
        <v>1150</v>
      </c>
    </row>
    <row r="33" spans="2:7" x14ac:dyDescent="0.25">
      <c r="B33" s="10" t="s">
        <v>17</v>
      </c>
      <c r="C33" s="18" t="s">
        <v>42</v>
      </c>
      <c r="D33" s="19">
        <v>1411.45</v>
      </c>
    </row>
    <row r="34" spans="2:7" x14ac:dyDescent="0.25">
      <c r="B34" s="10" t="s">
        <v>17</v>
      </c>
      <c r="C34" t="s">
        <v>43</v>
      </c>
      <c r="D34" s="5">
        <v>900</v>
      </c>
    </row>
    <row r="35" spans="2:7" x14ac:dyDescent="0.25">
      <c r="B35" s="3" t="s">
        <v>44</v>
      </c>
      <c r="C35" s="18" t="s">
        <v>45</v>
      </c>
      <c r="D35" s="19">
        <v>1400</v>
      </c>
    </row>
    <row r="36" spans="2:7" x14ac:dyDescent="0.25">
      <c r="B36" s="10" t="s">
        <v>17</v>
      </c>
      <c r="C36" s="18" t="s">
        <v>46</v>
      </c>
      <c r="D36" s="19">
        <v>5160</v>
      </c>
    </row>
    <row r="37" spans="2:7" x14ac:dyDescent="0.25">
      <c r="B37" s="10" t="s">
        <v>17</v>
      </c>
      <c r="C37" s="18" t="s">
        <v>47</v>
      </c>
      <c r="D37" s="19">
        <v>972.35</v>
      </c>
    </row>
    <row r="38" spans="2:7" x14ac:dyDescent="0.25">
      <c r="B38" s="10" t="s">
        <v>17</v>
      </c>
      <c r="C38" s="18" t="s">
        <v>48</v>
      </c>
      <c r="D38" s="19">
        <v>46.44</v>
      </c>
    </row>
    <row r="39" spans="2:7" x14ac:dyDescent="0.25">
      <c r="B39" s="3" t="s">
        <v>49</v>
      </c>
      <c r="C39" s="18" t="s">
        <v>50</v>
      </c>
      <c r="D39" s="19">
        <v>600</v>
      </c>
    </row>
    <row r="40" spans="2:7" x14ac:dyDescent="0.25">
      <c r="B40" s="3" t="s">
        <v>51</v>
      </c>
      <c r="C40" s="26" t="s">
        <v>52</v>
      </c>
      <c r="D40" s="19">
        <v>10000</v>
      </c>
    </row>
    <row r="41" spans="2:7" x14ac:dyDescent="0.25">
      <c r="B41" s="10" t="s">
        <v>17</v>
      </c>
      <c r="C41" s="26" t="s">
        <v>53</v>
      </c>
      <c r="D41" s="27">
        <v>3200</v>
      </c>
    </row>
    <row r="42" spans="2:7" x14ac:dyDescent="0.25">
      <c r="B42" s="10" t="s">
        <v>17</v>
      </c>
      <c r="C42" s="26" t="s">
        <v>54</v>
      </c>
      <c r="D42" s="27">
        <v>3600</v>
      </c>
    </row>
    <row r="43" spans="2:7" x14ac:dyDescent="0.25">
      <c r="B43" s="10" t="s">
        <v>17</v>
      </c>
      <c r="C43" s="26" t="s">
        <v>55</v>
      </c>
      <c r="D43" s="27">
        <v>700</v>
      </c>
      <c r="E43" s="14"/>
      <c r="F43" s="14"/>
      <c r="G43" s="5"/>
    </row>
    <row r="44" spans="2:7" x14ac:dyDescent="0.25">
      <c r="B44" s="10" t="s">
        <v>17</v>
      </c>
      <c r="C44" s="26" t="s">
        <v>56</v>
      </c>
      <c r="D44" s="27">
        <v>1900</v>
      </c>
      <c r="E44" s="14"/>
      <c r="F44" s="14"/>
      <c r="G44" s="5"/>
    </row>
    <row r="45" spans="2:7" x14ac:dyDescent="0.25">
      <c r="B45" s="10" t="s">
        <v>17</v>
      </c>
      <c r="C45" s="26" t="s">
        <v>57</v>
      </c>
      <c r="D45" s="27">
        <v>12400</v>
      </c>
      <c r="E45" s="14"/>
      <c r="F45" s="14"/>
      <c r="G45" s="5"/>
    </row>
    <row r="46" spans="2:7" x14ac:dyDescent="0.25">
      <c r="B46" s="10" t="s">
        <v>17</v>
      </c>
      <c r="C46" s="26" t="s">
        <v>58</v>
      </c>
      <c r="D46" s="27">
        <v>100</v>
      </c>
      <c r="E46" s="14"/>
      <c r="F46" s="14"/>
      <c r="G46" s="5"/>
    </row>
    <row r="47" spans="2:7" x14ac:dyDescent="0.25">
      <c r="B47" s="3" t="s">
        <v>59</v>
      </c>
      <c r="C47" s="26" t="s">
        <v>60</v>
      </c>
      <c r="D47" s="27">
        <v>4200</v>
      </c>
      <c r="E47" s="14"/>
      <c r="F47" s="14"/>
      <c r="G47" s="5"/>
    </row>
    <row r="48" spans="2:7" x14ac:dyDescent="0.25">
      <c r="B48" s="10" t="s">
        <v>17</v>
      </c>
      <c r="C48" s="18" t="s">
        <v>61</v>
      </c>
      <c r="D48" s="19">
        <v>4024.49</v>
      </c>
      <c r="E48" s="14"/>
      <c r="F48" s="14"/>
      <c r="G48" s="5"/>
    </row>
    <row r="49" spans="2:7" x14ac:dyDescent="0.25">
      <c r="B49" s="10" t="s">
        <v>17</v>
      </c>
      <c r="C49" s="28" t="s">
        <v>62</v>
      </c>
      <c r="D49" s="29">
        <v>300</v>
      </c>
      <c r="E49" s="14"/>
      <c r="F49" s="14"/>
      <c r="G49" s="5"/>
    </row>
    <row r="50" spans="2:7" x14ac:dyDescent="0.25">
      <c r="B50" s="10" t="s">
        <v>17</v>
      </c>
      <c r="C50" s="26" t="s">
        <v>63</v>
      </c>
      <c r="D50" s="27">
        <v>213.44</v>
      </c>
      <c r="E50" s="14"/>
      <c r="F50" s="14"/>
      <c r="G50" s="5"/>
    </row>
    <row r="51" spans="2:7" x14ac:dyDescent="0.25">
      <c r="B51" s="10" t="s">
        <v>17</v>
      </c>
      <c r="C51" s="26" t="s">
        <v>64</v>
      </c>
      <c r="D51" s="27">
        <v>900</v>
      </c>
      <c r="E51" s="14"/>
      <c r="F51" s="14"/>
      <c r="G51" s="5"/>
    </row>
    <row r="52" spans="2:7" x14ac:dyDescent="0.25">
      <c r="B52" s="3" t="s">
        <v>65</v>
      </c>
      <c r="C52" s="26" t="s">
        <v>66</v>
      </c>
      <c r="D52" s="27">
        <v>800</v>
      </c>
      <c r="E52" s="14"/>
      <c r="F52" s="14"/>
      <c r="G52" s="5"/>
    </row>
    <row r="53" spans="2:7" x14ac:dyDescent="0.25">
      <c r="B53" s="10" t="s">
        <v>17</v>
      </c>
      <c r="C53" s="26" t="s">
        <v>67</v>
      </c>
      <c r="D53" s="27">
        <v>2000</v>
      </c>
      <c r="E53" s="14"/>
      <c r="F53" s="14"/>
      <c r="G53" s="5"/>
    </row>
    <row r="54" spans="2:7" x14ac:dyDescent="0.25">
      <c r="B54" s="10" t="s">
        <v>17</v>
      </c>
      <c r="C54" s="18" t="s">
        <v>68</v>
      </c>
      <c r="D54" s="19">
        <v>2197.89</v>
      </c>
      <c r="E54" s="14"/>
      <c r="F54" s="14"/>
      <c r="G54" s="5"/>
    </row>
    <row r="55" spans="2:7" x14ac:dyDescent="0.25">
      <c r="B55" s="10" t="s">
        <v>17</v>
      </c>
      <c r="C55" s="26" t="s">
        <v>69</v>
      </c>
      <c r="D55" s="27">
        <v>5000</v>
      </c>
    </row>
    <row r="56" spans="2:7" x14ac:dyDescent="0.25">
      <c r="B56" s="3" t="s">
        <v>70</v>
      </c>
      <c r="C56" s="26" t="s">
        <v>71</v>
      </c>
      <c r="D56" s="27">
        <v>1200</v>
      </c>
    </row>
    <row r="57" spans="2:7" x14ac:dyDescent="0.25">
      <c r="B57" s="10" t="s">
        <v>17</v>
      </c>
      <c r="C57" s="18" t="s">
        <v>72</v>
      </c>
      <c r="D57" s="19">
        <v>3854.65</v>
      </c>
    </row>
    <row r="58" spans="2:7" x14ac:dyDescent="0.25">
      <c r="B58" s="10" t="s">
        <v>17</v>
      </c>
      <c r="C58" s="18" t="s">
        <v>73</v>
      </c>
      <c r="D58" s="19">
        <v>12150</v>
      </c>
    </row>
    <row r="59" spans="2:7" x14ac:dyDescent="0.25">
      <c r="B59" s="3" t="s">
        <v>74</v>
      </c>
      <c r="C59" s="26" t="s">
        <v>75</v>
      </c>
      <c r="D59" s="27">
        <v>1400</v>
      </c>
    </row>
    <row r="60" spans="2:7" x14ac:dyDescent="0.25">
      <c r="B60" s="10" t="s">
        <v>17</v>
      </c>
      <c r="C60" s="26" t="s">
        <v>76</v>
      </c>
      <c r="D60" s="27">
        <v>5000</v>
      </c>
    </row>
    <row r="61" spans="2:7" x14ac:dyDescent="0.25">
      <c r="B61" s="10" t="s">
        <v>17</v>
      </c>
      <c r="C61" s="18" t="s">
        <v>77</v>
      </c>
      <c r="D61" s="19">
        <v>350</v>
      </c>
    </row>
    <row r="62" spans="2:7" x14ac:dyDescent="0.25">
      <c r="B62" s="3" t="s">
        <v>78</v>
      </c>
      <c r="C62" s="18" t="s">
        <v>79</v>
      </c>
      <c r="D62" s="19">
        <v>2000</v>
      </c>
    </row>
    <row r="63" spans="2:7" x14ac:dyDescent="0.25">
      <c r="B63" s="10" t="s">
        <v>17</v>
      </c>
      <c r="C63" s="26" t="s">
        <v>80</v>
      </c>
      <c r="D63" s="27">
        <v>1059</v>
      </c>
    </row>
    <row r="64" spans="2:7" x14ac:dyDescent="0.25">
      <c r="B64" s="10" t="s">
        <v>17</v>
      </c>
      <c r="C64" s="18" t="s">
        <v>81</v>
      </c>
      <c r="D64" s="19">
        <v>850</v>
      </c>
    </row>
    <row r="65" spans="2:6" x14ac:dyDescent="0.25">
      <c r="B65" s="3" t="s">
        <v>82</v>
      </c>
      <c r="C65" s="9" t="s">
        <v>83</v>
      </c>
      <c r="D65" s="19">
        <v>3800</v>
      </c>
    </row>
    <row r="66" spans="2:6" x14ac:dyDescent="0.25">
      <c r="B66" s="30" t="s">
        <v>17</v>
      </c>
      <c r="C66" s="18" t="s">
        <v>84</v>
      </c>
      <c r="D66" s="19">
        <v>1200</v>
      </c>
    </row>
    <row r="67" spans="2:6" x14ac:dyDescent="0.25">
      <c r="B67" s="30" t="s">
        <v>17</v>
      </c>
      <c r="C67" s="18" t="s">
        <v>85</v>
      </c>
      <c r="D67" s="19">
        <v>3452.44</v>
      </c>
    </row>
    <row r="68" spans="2:6" x14ac:dyDescent="0.25">
      <c r="B68" s="3" t="s">
        <v>146</v>
      </c>
      <c r="C68" s="18" t="s">
        <v>86</v>
      </c>
      <c r="D68" s="19">
        <v>5550</v>
      </c>
    </row>
    <row r="69" spans="2:6" x14ac:dyDescent="0.25">
      <c r="B69" s="10" t="s">
        <v>17</v>
      </c>
      <c r="C69" s="18" t="s">
        <v>87</v>
      </c>
      <c r="D69" s="19">
        <v>925</v>
      </c>
    </row>
    <row r="70" spans="2:6" x14ac:dyDescent="0.25">
      <c r="B70" s="10" t="s">
        <v>17</v>
      </c>
      <c r="C70" s="18" t="s">
        <v>88</v>
      </c>
      <c r="D70" s="19">
        <v>6070.28</v>
      </c>
    </row>
    <row r="71" spans="2:6" x14ac:dyDescent="0.25">
      <c r="B71" s="10" t="s">
        <v>17</v>
      </c>
      <c r="C71" s="18" t="s">
        <v>89</v>
      </c>
      <c r="D71" s="19">
        <v>6200</v>
      </c>
    </row>
    <row r="72" spans="2:6" s="21" customFormat="1" ht="17.25" x14ac:dyDescent="0.4">
      <c r="B72" s="22" t="s">
        <v>129</v>
      </c>
      <c r="C72" s="23"/>
      <c r="D72" s="24"/>
      <c r="E72" s="25">
        <f>SUM(D29:D71)</f>
        <v>134017.41</v>
      </c>
      <c r="F72" s="25">
        <f>SUM(D10:D71)</f>
        <v>161481.16</v>
      </c>
    </row>
    <row r="73" spans="2:6" x14ac:dyDescent="0.25">
      <c r="B73" s="3" t="s">
        <v>91</v>
      </c>
      <c r="C73" s="18" t="s">
        <v>92</v>
      </c>
      <c r="D73" s="20">
        <v>1000</v>
      </c>
    </row>
    <row r="74" spans="2:6" x14ac:dyDescent="0.25">
      <c r="B74" s="30" t="s">
        <v>17</v>
      </c>
      <c r="C74" s="18" t="s">
        <v>93</v>
      </c>
      <c r="D74" s="20">
        <v>5059.08</v>
      </c>
    </row>
    <row r="75" spans="2:6" x14ac:dyDescent="0.25">
      <c r="B75" s="30" t="s">
        <v>17</v>
      </c>
      <c r="C75" s="18" t="s">
        <v>94</v>
      </c>
      <c r="D75" s="20">
        <v>3650</v>
      </c>
    </row>
    <row r="76" spans="2:6" x14ac:dyDescent="0.25">
      <c r="B76" s="3" t="s">
        <v>95</v>
      </c>
      <c r="C76" s="18" t="s">
        <v>96</v>
      </c>
      <c r="D76" s="20">
        <v>75</v>
      </c>
    </row>
    <row r="77" spans="2:6" x14ac:dyDescent="0.25">
      <c r="B77" s="30" t="s">
        <v>17</v>
      </c>
      <c r="C77" s="18" t="s">
        <v>97</v>
      </c>
      <c r="D77" s="20">
        <v>3496.4</v>
      </c>
    </row>
    <row r="78" spans="2:6" x14ac:dyDescent="0.25">
      <c r="B78" s="30" t="s">
        <v>17</v>
      </c>
      <c r="C78" s="18" t="s">
        <v>98</v>
      </c>
      <c r="D78" s="20">
        <v>1567</v>
      </c>
    </row>
    <row r="79" spans="2:6" x14ac:dyDescent="0.25">
      <c r="B79" s="3" t="s">
        <v>100</v>
      </c>
      <c r="C79" s="18" t="s">
        <v>101</v>
      </c>
      <c r="D79" s="20">
        <v>2000</v>
      </c>
    </row>
    <row r="80" spans="2:6" x14ac:dyDescent="0.25">
      <c r="B80" s="30" t="s">
        <v>17</v>
      </c>
      <c r="C80" s="18" t="s">
        <v>102</v>
      </c>
      <c r="D80" s="20">
        <v>1932.5</v>
      </c>
    </row>
    <row r="81" spans="2:4" x14ac:dyDescent="0.25">
      <c r="B81" s="3" t="s">
        <v>103</v>
      </c>
      <c r="C81" s="18" t="s">
        <v>104</v>
      </c>
      <c r="D81" s="20">
        <v>3200</v>
      </c>
    </row>
    <row r="82" spans="2:4" x14ac:dyDescent="0.25">
      <c r="B82" s="3" t="s">
        <v>105</v>
      </c>
      <c r="C82" s="18" t="s">
        <v>106</v>
      </c>
      <c r="D82" s="20">
        <v>4800</v>
      </c>
    </row>
    <row r="83" spans="2:4" x14ac:dyDescent="0.25">
      <c r="B83" s="10" t="s">
        <v>17</v>
      </c>
      <c r="C83" s="18" t="s">
        <v>107</v>
      </c>
      <c r="D83" s="20">
        <v>3575</v>
      </c>
    </row>
    <row r="84" spans="2:4" x14ac:dyDescent="0.25">
      <c r="B84" s="10" t="s">
        <v>17</v>
      </c>
      <c r="C84" s="18" t="s">
        <v>108</v>
      </c>
      <c r="D84" s="20">
        <v>10000</v>
      </c>
    </row>
    <row r="85" spans="2:4" x14ac:dyDescent="0.25">
      <c r="B85" s="10" t="s">
        <v>17</v>
      </c>
      <c r="C85" s="18" t="s">
        <v>109</v>
      </c>
      <c r="D85" s="20">
        <v>1024.3599999999999</v>
      </c>
    </row>
    <row r="86" spans="2:4" x14ac:dyDescent="0.25">
      <c r="B86" s="10" t="s">
        <v>17</v>
      </c>
      <c r="C86" s="18" t="s">
        <v>110</v>
      </c>
      <c r="D86" s="20">
        <v>50000</v>
      </c>
    </row>
    <row r="87" spans="2:4" x14ac:dyDescent="0.25">
      <c r="B87" s="10" t="s">
        <v>17</v>
      </c>
      <c r="C87" s="18" t="s">
        <v>111</v>
      </c>
      <c r="D87" s="20">
        <v>50000</v>
      </c>
    </row>
    <row r="88" spans="2:4" x14ac:dyDescent="0.25">
      <c r="B88" s="3" t="s">
        <v>112</v>
      </c>
      <c r="C88" s="9" t="s">
        <v>113</v>
      </c>
      <c r="D88" s="20">
        <v>268.73</v>
      </c>
    </row>
    <row r="89" spans="2:4" x14ac:dyDescent="0.25">
      <c r="B89" s="10" t="s">
        <v>17</v>
      </c>
      <c r="C89" s="18" t="s">
        <v>114</v>
      </c>
      <c r="D89" s="20">
        <v>400</v>
      </c>
    </row>
    <row r="90" spans="2:4" x14ac:dyDescent="0.25">
      <c r="B90" s="10" t="s">
        <v>17</v>
      </c>
      <c r="C90" s="31" t="s">
        <v>115</v>
      </c>
      <c r="D90" s="20">
        <v>4000</v>
      </c>
    </row>
    <row r="91" spans="2:4" x14ac:dyDescent="0.25">
      <c r="B91" s="3" t="s">
        <v>116</v>
      </c>
      <c r="C91" s="18" t="s">
        <v>117</v>
      </c>
      <c r="D91" s="32">
        <v>2305</v>
      </c>
    </row>
    <row r="92" spans="2:4" x14ac:dyDescent="0.25">
      <c r="B92" s="10" t="s">
        <v>17</v>
      </c>
      <c r="C92" s="18" t="s">
        <v>118</v>
      </c>
      <c r="D92" s="32">
        <v>2305</v>
      </c>
    </row>
    <row r="93" spans="2:4" x14ac:dyDescent="0.25">
      <c r="B93" s="10" t="s">
        <v>17</v>
      </c>
      <c r="C93" s="18" t="s">
        <v>119</v>
      </c>
      <c r="D93" s="32">
        <v>4132.2</v>
      </c>
    </row>
    <row r="94" spans="2:4" x14ac:dyDescent="0.25">
      <c r="B94" s="10" t="s">
        <v>17</v>
      </c>
      <c r="C94" s="33" t="s">
        <v>120</v>
      </c>
      <c r="D94" s="32">
        <v>949.45</v>
      </c>
    </row>
    <row r="95" spans="2:4" x14ac:dyDescent="0.25">
      <c r="B95" s="10" t="s">
        <v>17</v>
      </c>
      <c r="C95" s="18" t="s">
        <v>121</v>
      </c>
      <c r="D95" s="32">
        <v>2200</v>
      </c>
    </row>
    <row r="96" spans="2:4" x14ac:dyDescent="0.25">
      <c r="B96" s="3" t="s">
        <v>122</v>
      </c>
      <c r="C96" s="18" t="s">
        <v>123</v>
      </c>
      <c r="D96" s="32">
        <v>50000</v>
      </c>
    </row>
    <row r="97" spans="2:4" x14ac:dyDescent="0.25">
      <c r="B97" s="10" t="s">
        <v>17</v>
      </c>
      <c r="C97" s="18" t="s">
        <v>124</v>
      </c>
      <c r="D97" s="32">
        <v>46000</v>
      </c>
    </row>
    <row r="98" spans="2:4" x14ac:dyDescent="0.25">
      <c r="B98" s="10" t="s">
        <v>17</v>
      </c>
      <c r="C98" s="18" t="s">
        <v>125</v>
      </c>
      <c r="D98" s="32">
        <v>4500</v>
      </c>
    </row>
    <row r="99" spans="2:4" x14ac:dyDescent="0.25">
      <c r="B99" s="10" t="s">
        <v>17</v>
      </c>
      <c r="C99" s="18" t="s">
        <v>126</v>
      </c>
      <c r="D99" s="32">
        <v>1960</v>
      </c>
    </row>
    <row r="100" spans="2:4" x14ac:dyDescent="0.25">
      <c r="B100" s="10" t="s">
        <v>17</v>
      </c>
      <c r="C100" s="33" t="s">
        <v>127</v>
      </c>
      <c r="D100" s="32">
        <v>971.4</v>
      </c>
    </row>
    <row r="101" spans="2:4" x14ac:dyDescent="0.25">
      <c r="B101" s="10" t="s">
        <v>17</v>
      </c>
      <c r="C101" s="33" t="s">
        <v>128</v>
      </c>
      <c r="D101" s="32">
        <v>2146.4</v>
      </c>
    </row>
    <row r="102" spans="2:4" x14ac:dyDescent="0.25">
      <c r="B102" s="3" t="s">
        <v>138</v>
      </c>
      <c r="C102" s="18" t="s">
        <v>130</v>
      </c>
      <c r="D102" s="32">
        <v>1012.41</v>
      </c>
    </row>
    <row r="103" spans="2:4" x14ac:dyDescent="0.25">
      <c r="B103" s="10" t="s">
        <v>17</v>
      </c>
      <c r="C103" s="18" t="s">
        <v>131</v>
      </c>
      <c r="D103" s="32">
        <v>1320</v>
      </c>
    </row>
    <row r="104" spans="2:4" x14ac:dyDescent="0.25">
      <c r="B104" s="10" t="s">
        <v>17</v>
      </c>
      <c r="C104" s="18" t="s">
        <v>132</v>
      </c>
      <c r="D104" s="32">
        <v>1682.53</v>
      </c>
    </row>
    <row r="105" spans="2:4" x14ac:dyDescent="0.25">
      <c r="B105" s="10" t="s">
        <v>17</v>
      </c>
      <c r="C105" s="18" t="s">
        <v>133</v>
      </c>
      <c r="D105" s="32">
        <v>1136</v>
      </c>
    </row>
    <row r="106" spans="2:4" x14ac:dyDescent="0.25">
      <c r="B106" s="10" t="s">
        <v>17</v>
      </c>
      <c r="C106" s="18" t="s">
        <v>134</v>
      </c>
      <c r="D106" s="32">
        <v>52000</v>
      </c>
    </row>
    <row r="107" spans="2:4" x14ac:dyDescent="0.25">
      <c r="B107" s="10" t="s">
        <v>17</v>
      </c>
      <c r="C107" s="18" t="s">
        <v>135</v>
      </c>
      <c r="D107" s="32">
        <v>4500</v>
      </c>
    </row>
    <row r="108" spans="2:4" x14ac:dyDescent="0.25">
      <c r="B108" s="10" t="s">
        <v>17</v>
      </c>
      <c r="C108" s="18" t="s">
        <v>136</v>
      </c>
      <c r="D108" s="32">
        <v>105</v>
      </c>
    </row>
    <row r="109" spans="2:4" x14ac:dyDescent="0.25">
      <c r="B109" s="10" t="s">
        <v>17</v>
      </c>
      <c r="C109" s="18" t="s">
        <v>136</v>
      </c>
      <c r="D109" s="32">
        <v>105</v>
      </c>
    </row>
    <row r="110" spans="2:4" x14ac:dyDescent="0.25">
      <c r="B110" s="10" t="s">
        <v>17</v>
      </c>
      <c r="C110" s="18" t="s">
        <v>137</v>
      </c>
      <c r="D110" s="32">
        <v>1760</v>
      </c>
    </row>
    <row r="111" spans="2:4" x14ac:dyDescent="0.25">
      <c r="B111" s="3" t="s">
        <v>139</v>
      </c>
      <c r="C111" s="18" t="s">
        <v>140</v>
      </c>
      <c r="D111" s="32">
        <v>880</v>
      </c>
    </row>
    <row r="112" spans="2:4" x14ac:dyDescent="0.25">
      <c r="B112" s="10" t="s">
        <v>17</v>
      </c>
      <c r="C112" s="18" t="s">
        <v>141</v>
      </c>
      <c r="D112" s="32">
        <v>1000</v>
      </c>
    </row>
    <row r="113" spans="2:6" x14ac:dyDescent="0.25">
      <c r="B113" s="10" t="s">
        <v>17</v>
      </c>
      <c r="C113" s="18" t="s">
        <v>142</v>
      </c>
      <c r="D113" s="32">
        <v>980</v>
      </c>
    </row>
    <row r="114" spans="2:6" x14ac:dyDescent="0.25">
      <c r="B114" s="3" t="s">
        <v>143</v>
      </c>
      <c r="C114" s="18" t="s">
        <v>144</v>
      </c>
    </row>
    <row r="115" spans="2:6" x14ac:dyDescent="0.25">
      <c r="B115" s="3" t="s">
        <v>145</v>
      </c>
      <c r="C115" s="18" t="s">
        <v>149</v>
      </c>
      <c r="D115" s="32">
        <v>20000</v>
      </c>
    </row>
    <row r="116" spans="2:6" s="21" customFormat="1" ht="17.25" x14ac:dyDescent="0.4">
      <c r="B116" s="22" t="s">
        <v>148</v>
      </c>
      <c r="C116" s="23"/>
      <c r="D116" s="24"/>
      <c r="E116" s="25">
        <f>SUM(D73:D115)</f>
        <v>349998.46</v>
      </c>
      <c r="F116" s="25">
        <f>SUM(D10:D115)</f>
        <v>511479.62000000005</v>
      </c>
    </row>
    <row r="117" spans="2:6" x14ac:dyDescent="0.25">
      <c r="B117" s="3" t="s">
        <v>151</v>
      </c>
      <c r="C117" s="18" t="s">
        <v>150</v>
      </c>
      <c r="D117" s="32">
        <v>20000</v>
      </c>
    </row>
    <row r="118" spans="2:6" x14ac:dyDescent="0.25">
      <c r="B118" s="10" t="s">
        <v>17</v>
      </c>
      <c r="C118" s="18" t="s">
        <v>152</v>
      </c>
      <c r="D118" s="32">
        <v>77.61</v>
      </c>
    </row>
    <row r="119" spans="2:6" x14ac:dyDescent="0.25">
      <c r="B119" s="3" t="s">
        <v>153</v>
      </c>
      <c r="C119" s="18" t="s">
        <v>154</v>
      </c>
      <c r="D119" s="32">
        <v>50000</v>
      </c>
    </row>
    <row r="120" spans="2:6" x14ac:dyDescent="0.25">
      <c r="B120" s="10" t="s">
        <v>17</v>
      </c>
      <c r="C120" s="18" t="s">
        <v>155</v>
      </c>
      <c r="D120" s="32">
        <v>2000</v>
      </c>
    </row>
    <row r="121" spans="2:6" x14ac:dyDescent="0.25">
      <c r="B121" s="10" t="s">
        <v>17</v>
      </c>
      <c r="C121" s="18" t="s">
        <v>156</v>
      </c>
      <c r="D121" s="32">
        <v>5800</v>
      </c>
    </row>
    <row r="122" spans="2:6" x14ac:dyDescent="0.25">
      <c r="B122" s="10" t="s">
        <v>17</v>
      </c>
      <c r="C122" s="18" t="s">
        <v>157</v>
      </c>
      <c r="D122" s="32">
        <v>40000</v>
      </c>
    </row>
    <row r="123" spans="2:6" x14ac:dyDescent="0.25">
      <c r="B123" s="10" t="s">
        <v>17</v>
      </c>
      <c r="C123" s="18" t="s">
        <v>158</v>
      </c>
      <c r="D123" s="32">
        <v>30000</v>
      </c>
    </row>
    <row r="124" spans="2:6" x14ac:dyDescent="0.25">
      <c r="B124" s="3" t="s">
        <v>159</v>
      </c>
      <c r="C124" s="18" t="s">
        <v>160</v>
      </c>
      <c r="D124" s="32">
        <v>20000</v>
      </c>
    </row>
    <row r="125" spans="2:6" x14ac:dyDescent="0.25">
      <c r="B125" s="10" t="s">
        <v>17</v>
      </c>
      <c r="C125" s="18" t="s">
        <v>161</v>
      </c>
      <c r="D125" s="32">
        <v>880</v>
      </c>
    </row>
    <row r="126" spans="2:6" x14ac:dyDescent="0.25">
      <c r="B126" s="3" t="s">
        <v>162</v>
      </c>
      <c r="C126" s="9" t="s">
        <v>163</v>
      </c>
      <c r="D126" s="32">
        <v>3200</v>
      </c>
    </row>
    <row r="127" spans="2:6" x14ac:dyDescent="0.25">
      <c r="B127" s="10" t="s">
        <v>17</v>
      </c>
      <c r="C127" s="18" t="s">
        <v>164</v>
      </c>
      <c r="D127" s="32">
        <v>30000</v>
      </c>
    </row>
    <row r="128" spans="2:6" x14ac:dyDescent="0.25">
      <c r="B128" s="10" t="s">
        <v>17</v>
      </c>
      <c r="C128" s="18" t="s">
        <v>165</v>
      </c>
      <c r="D128" s="32">
        <v>136.91999999999999</v>
      </c>
    </row>
    <row r="129" spans="2:4" x14ac:dyDescent="0.25">
      <c r="B129" s="10" t="s">
        <v>17</v>
      </c>
      <c r="C129" s="33" t="s">
        <v>166</v>
      </c>
      <c r="D129" s="32">
        <v>12525</v>
      </c>
    </row>
    <row r="130" spans="2:4" x14ac:dyDescent="0.25">
      <c r="B130" s="3" t="s">
        <v>167</v>
      </c>
      <c r="C130" s="18" t="s">
        <v>168</v>
      </c>
      <c r="D130" s="32">
        <v>1200</v>
      </c>
    </row>
    <row r="131" spans="2:4" x14ac:dyDescent="0.25">
      <c r="B131" s="10" t="s">
        <v>17</v>
      </c>
      <c r="C131" s="18" t="s">
        <v>169</v>
      </c>
      <c r="D131" s="32">
        <v>30000</v>
      </c>
    </row>
    <row r="132" spans="2:4" x14ac:dyDescent="0.25">
      <c r="B132" s="10" t="s">
        <v>17</v>
      </c>
      <c r="C132" s="18" t="s">
        <v>170</v>
      </c>
      <c r="D132" s="32">
        <v>440</v>
      </c>
    </row>
    <row r="133" spans="2:4" x14ac:dyDescent="0.25">
      <c r="B133" s="10" t="s">
        <v>17</v>
      </c>
      <c r="C133" s="33" t="s">
        <v>171</v>
      </c>
      <c r="D133" s="32">
        <v>100000</v>
      </c>
    </row>
    <row r="134" spans="2:4" x14ac:dyDescent="0.25">
      <c r="B134" s="10" t="s">
        <v>17</v>
      </c>
      <c r="C134" s="33" t="s">
        <v>172</v>
      </c>
      <c r="D134" s="32">
        <v>25000</v>
      </c>
    </row>
    <row r="135" spans="2:4" x14ac:dyDescent="0.25">
      <c r="B135" s="10" t="s">
        <v>17</v>
      </c>
      <c r="C135" s="34" t="s">
        <v>173</v>
      </c>
      <c r="D135" s="32">
        <v>1820</v>
      </c>
    </row>
    <row r="136" spans="2:4" x14ac:dyDescent="0.25">
      <c r="B136" s="10" t="s">
        <v>17</v>
      </c>
      <c r="C136" s="34" t="s">
        <v>173</v>
      </c>
      <c r="D136" s="32">
        <v>1680</v>
      </c>
    </row>
    <row r="137" spans="2:4" x14ac:dyDescent="0.25">
      <c r="B137" s="10" t="s">
        <v>17</v>
      </c>
      <c r="C137" s="18" t="s">
        <v>174</v>
      </c>
      <c r="D137" s="32">
        <v>27520</v>
      </c>
    </row>
    <row r="138" spans="2:4" x14ac:dyDescent="0.25">
      <c r="B138" s="10" t="s">
        <v>17</v>
      </c>
      <c r="C138" s="18" t="s">
        <v>175</v>
      </c>
      <c r="D138" s="32">
        <v>17340</v>
      </c>
    </row>
    <row r="139" spans="2:4" x14ac:dyDescent="0.25">
      <c r="B139" s="3" t="s">
        <v>176</v>
      </c>
      <c r="C139" s="18" t="s">
        <v>177</v>
      </c>
      <c r="D139" s="32">
        <v>5000</v>
      </c>
    </row>
    <row r="140" spans="2:4" x14ac:dyDescent="0.25">
      <c r="B140" s="10" t="s">
        <v>17</v>
      </c>
      <c r="C140" s="18" t="s">
        <v>178</v>
      </c>
      <c r="D140" s="32">
        <v>5000</v>
      </c>
    </row>
    <row r="141" spans="2:4" x14ac:dyDescent="0.25">
      <c r="B141" s="10" t="s">
        <v>17</v>
      </c>
      <c r="C141" s="34" t="s">
        <v>179</v>
      </c>
      <c r="D141" s="32">
        <v>1960</v>
      </c>
    </row>
    <row r="142" spans="2:4" x14ac:dyDescent="0.25">
      <c r="B142" s="10" t="s">
        <v>17</v>
      </c>
      <c r="C142" s="18" t="s">
        <v>180</v>
      </c>
      <c r="D142" s="32">
        <v>17493.509999999998</v>
      </c>
    </row>
    <row r="143" spans="2:4" x14ac:dyDescent="0.25">
      <c r="B143" s="10" t="s">
        <v>17</v>
      </c>
      <c r="C143" s="18" t="s">
        <v>181</v>
      </c>
      <c r="D143" s="32">
        <v>2400</v>
      </c>
    </row>
    <row r="144" spans="2:4" x14ac:dyDescent="0.25">
      <c r="B144" s="3" t="s">
        <v>182</v>
      </c>
      <c r="C144" s="9" t="s">
        <v>183</v>
      </c>
      <c r="D144" s="32">
        <v>800</v>
      </c>
    </row>
    <row r="145" spans="2:4" x14ac:dyDescent="0.25">
      <c r="B145" s="10" t="s">
        <v>17</v>
      </c>
      <c r="C145" s="34" t="s">
        <v>184</v>
      </c>
      <c r="D145" s="32">
        <v>2160</v>
      </c>
    </row>
    <row r="146" spans="2:4" x14ac:dyDescent="0.25">
      <c r="B146" s="10" t="s">
        <v>17</v>
      </c>
      <c r="C146" s="18" t="s">
        <v>185</v>
      </c>
      <c r="D146" s="32">
        <v>6130</v>
      </c>
    </row>
    <row r="147" spans="2:4" x14ac:dyDescent="0.25">
      <c r="B147" s="10" t="s">
        <v>17</v>
      </c>
      <c r="C147" s="18" t="s">
        <v>186</v>
      </c>
      <c r="D147" s="32">
        <v>19500</v>
      </c>
    </row>
    <row r="148" spans="2:4" x14ac:dyDescent="0.25">
      <c r="B148" s="10" t="s">
        <v>17</v>
      </c>
      <c r="C148" s="18" t="s">
        <v>187</v>
      </c>
      <c r="D148" s="32">
        <v>5342.84</v>
      </c>
    </row>
    <row r="149" spans="2:4" x14ac:dyDescent="0.25">
      <c r="B149" s="10" t="s">
        <v>17</v>
      </c>
      <c r="C149" s="18" t="s">
        <v>188</v>
      </c>
      <c r="D149" s="32">
        <v>2000</v>
      </c>
    </row>
    <row r="150" spans="2:4" x14ac:dyDescent="0.25">
      <c r="B150" s="10" t="s">
        <v>17</v>
      </c>
      <c r="C150" s="18" t="s">
        <v>189</v>
      </c>
      <c r="D150" s="32">
        <v>5450</v>
      </c>
    </row>
    <row r="151" spans="2:4" x14ac:dyDescent="0.25">
      <c r="B151" s="10" t="s">
        <v>17</v>
      </c>
      <c r="C151" s="18" t="s">
        <v>190</v>
      </c>
      <c r="D151" s="32">
        <v>664</v>
      </c>
    </row>
    <row r="152" spans="2:4" x14ac:dyDescent="0.25">
      <c r="B152" s="10" t="s">
        <v>17</v>
      </c>
      <c r="C152" s="18" t="s">
        <v>190</v>
      </c>
      <c r="D152" s="32">
        <v>270.83999999999997</v>
      </c>
    </row>
    <row r="153" spans="2:4" x14ac:dyDescent="0.25">
      <c r="B153" s="10" t="s">
        <v>17</v>
      </c>
      <c r="C153" s="18" t="s">
        <v>191</v>
      </c>
      <c r="D153" s="32">
        <v>3588.75</v>
      </c>
    </row>
    <row r="154" spans="2:4" x14ac:dyDescent="0.25">
      <c r="B154" s="3" t="s">
        <v>192</v>
      </c>
      <c r="C154" s="9" t="s">
        <v>193</v>
      </c>
      <c r="D154" s="32">
        <v>1400</v>
      </c>
    </row>
    <row r="155" spans="2:4" x14ac:dyDescent="0.25">
      <c r="B155" s="10" t="s">
        <v>17</v>
      </c>
      <c r="C155" s="34" t="s">
        <v>194</v>
      </c>
      <c r="D155" s="32">
        <v>1400</v>
      </c>
    </row>
    <row r="156" spans="2:4" x14ac:dyDescent="0.25">
      <c r="B156" s="10" t="s">
        <v>17</v>
      </c>
      <c r="C156" s="18" t="s">
        <v>195</v>
      </c>
      <c r="D156" s="32">
        <v>42000</v>
      </c>
    </row>
    <row r="157" spans="2:4" x14ac:dyDescent="0.25">
      <c r="B157" s="10" t="s">
        <v>17</v>
      </c>
      <c r="C157" s="18" t="s">
        <v>196</v>
      </c>
      <c r="D157" s="32">
        <v>12857.13</v>
      </c>
    </row>
    <row r="158" spans="2:4" x14ac:dyDescent="0.25">
      <c r="B158" s="10" t="s">
        <v>17</v>
      </c>
      <c r="C158" s="18" t="s">
        <v>197</v>
      </c>
      <c r="D158" s="32">
        <v>550</v>
      </c>
    </row>
    <row r="159" spans="2:4" x14ac:dyDescent="0.25">
      <c r="B159" s="10" t="s">
        <v>17</v>
      </c>
      <c r="C159" s="18" t="s">
        <v>198</v>
      </c>
      <c r="D159" s="32">
        <v>35751</v>
      </c>
    </row>
    <row r="160" spans="2:4" x14ac:dyDescent="0.25">
      <c r="B160" s="10" t="s">
        <v>17</v>
      </c>
      <c r="C160" s="18" t="s">
        <v>198</v>
      </c>
      <c r="D160" s="32">
        <v>370</v>
      </c>
    </row>
    <row r="161" spans="2:6" x14ac:dyDescent="0.25">
      <c r="B161" s="10" t="s">
        <v>17</v>
      </c>
      <c r="C161" s="18" t="s">
        <v>199</v>
      </c>
      <c r="D161" s="32">
        <v>32500</v>
      </c>
    </row>
    <row r="162" spans="2:6" x14ac:dyDescent="0.25">
      <c r="B162" s="3" t="s">
        <v>200</v>
      </c>
      <c r="C162" s="9" t="s">
        <v>201</v>
      </c>
      <c r="D162" s="32">
        <v>800</v>
      </c>
    </row>
    <row r="163" spans="2:6" x14ac:dyDescent="0.25">
      <c r="B163" s="10" t="s">
        <v>17</v>
      </c>
      <c r="C163" s="34" t="s">
        <v>202</v>
      </c>
      <c r="D163" s="32">
        <v>1540</v>
      </c>
    </row>
    <row r="164" spans="2:6" x14ac:dyDescent="0.25">
      <c r="B164" s="10" t="s">
        <v>17</v>
      </c>
      <c r="C164" s="18" t="s">
        <v>203</v>
      </c>
      <c r="D164" s="32">
        <v>12711.74</v>
      </c>
    </row>
    <row r="165" spans="2:6" x14ac:dyDescent="0.25">
      <c r="B165" s="3" t="s">
        <v>204</v>
      </c>
      <c r="C165" s="9" t="s">
        <v>205</v>
      </c>
      <c r="D165" s="32">
        <v>600</v>
      </c>
    </row>
    <row r="166" spans="2:6" x14ac:dyDescent="0.25">
      <c r="B166" s="10" t="s">
        <v>17</v>
      </c>
      <c r="C166" s="34" t="s">
        <v>206</v>
      </c>
      <c r="D166" s="32">
        <v>840</v>
      </c>
    </row>
    <row r="167" spans="2:6" x14ac:dyDescent="0.25">
      <c r="B167" s="10" t="s">
        <v>17</v>
      </c>
      <c r="C167" s="18" t="s">
        <v>207</v>
      </c>
      <c r="D167" s="32">
        <v>3166.49</v>
      </c>
    </row>
    <row r="168" spans="2:6" x14ac:dyDescent="0.25">
      <c r="B168" s="10" t="s">
        <v>17</v>
      </c>
      <c r="C168" s="18" t="s">
        <v>208</v>
      </c>
      <c r="D168" s="32">
        <v>1031.25</v>
      </c>
    </row>
    <row r="169" spans="2:6" x14ac:dyDescent="0.25">
      <c r="B169" s="10" t="s">
        <v>17</v>
      </c>
      <c r="C169" s="18" t="s">
        <v>209</v>
      </c>
      <c r="D169" s="32">
        <v>32500</v>
      </c>
    </row>
    <row r="170" spans="2:6" x14ac:dyDescent="0.25">
      <c r="B170" s="10" t="s">
        <v>17</v>
      </c>
      <c r="C170" s="18" t="s">
        <v>210</v>
      </c>
      <c r="D170" s="32">
        <v>8210</v>
      </c>
    </row>
    <row r="171" spans="2:6" x14ac:dyDescent="0.25">
      <c r="B171" s="10" t="s">
        <v>17</v>
      </c>
      <c r="C171" s="18" t="s">
        <v>211</v>
      </c>
      <c r="D171" s="32">
        <v>1670</v>
      </c>
    </row>
    <row r="172" spans="2:6" x14ac:dyDescent="0.25">
      <c r="B172" s="3" t="s">
        <v>212</v>
      </c>
      <c r="C172" s="34" t="s">
        <v>213</v>
      </c>
      <c r="D172" s="32">
        <v>240</v>
      </c>
    </row>
    <row r="173" spans="2:6" x14ac:dyDescent="0.25">
      <c r="B173" s="10" t="s">
        <v>17</v>
      </c>
      <c r="C173" s="18" t="s">
        <v>214</v>
      </c>
      <c r="D173" s="32">
        <v>5000</v>
      </c>
    </row>
    <row r="174" spans="2:6" x14ac:dyDescent="0.25">
      <c r="B174" s="3" t="s">
        <v>215</v>
      </c>
      <c r="C174" s="34" t="s">
        <v>216</v>
      </c>
      <c r="D174" s="32">
        <v>700</v>
      </c>
    </row>
    <row r="175" spans="2:6" x14ac:dyDescent="0.25">
      <c r="B175" s="10" t="s">
        <v>17</v>
      </c>
      <c r="C175" s="18" t="s">
        <v>217</v>
      </c>
      <c r="D175" s="32">
        <v>10000</v>
      </c>
    </row>
    <row r="176" spans="2:6" s="21" customFormat="1" ht="17.25" x14ac:dyDescent="0.4">
      <c r="B176" s="22" t="s">
        <v>218</v>
      </c>
      <c r="C176" s="23"/>
      <c r="D176" s="24"/>
      <c r="E176" s="25">
        <f>SUM(D117:D175)</f>
        <v>703217.08000000007</v>
      </c>
      <c r="F176" s="25">
        <f>SUM(D10:D175)</f>
        <v>1214696.7</v>
      </c>
    </row>
    <row r="177" spans="2:4" x14ac:dyDescent="0.25">
      <c r="B177" s="3" t="s">
        <v>219</v>
      </c>
      <c r="C177" s="34" t="s">
        <v>220</v>
      </c>
      <c r="D177" s="32">
        <v>350</v>
      </c>
    </row>
    <row r="178" spans="2:4" x14ac:dyDescent="0.25">
      <c r="B178" s="10" t="s">
        <v>17</v>
      </c>
      <c r="C178" s="34" t="s">
        <v>221</v>
      </c>
      <c r="D178" s="32">
        <v>600</v>
      </c>
    </row>
    <row r="179" spans="2:4" x14ac:dyDescent="0.25">
      <c r="B179" s="10" t="s">
        <v>17</v>
      </c>
      <c r="C179" s="34" t="s">
        <v>222</v>
      </c>
      <c r="D179" s="32">
        <v>8000</v>
      </c>
    </row>
    <row r="180" spans="2:4" x14ac:dyDescent="0.25">
      <c r="B180" s="10" t="s">
        <v>17</v>
      </c>
      <c r="C180" s="33" t="s">
        <v>223</v>
      </c>
      <c r="D180" s="32">
        <v>2940.5</v>
      </c>
    </row>
    <row r="181" spans="2:4" x14ac:dyDescent="0.25">
      <c r="B181" s="3" t="s">
        <v>224</v>
      </c>
      <c r="C181" s="18" t="s">
        <v>225</v>
      </c>
      <c r="D181" s="32">
        <v>100</v>
      </c>
    </row>
    <row r="182" spans="2:4" x14ac:dyDescent="0.25">
      <c r="B182" s="10" t="s">
        <v>17</v>
      </c>
      <c r="C182" s="34" t="s">
        <v>226</v>
      </c>
      <c r="D182" s="32">
        <v>350</v>
      </c>
    </row>
    <row r="183" spans="2:4" x14ac:dyDescent="0.25">
      <c r="B183" s="10" t="s">
        <v>17</v>
      </c>
      <c r="C183" s="34" t="s">
        <v>227</v>
      </c>
      <c r="D183" s="32">
        <v>10345.92</v>
      </c>
    </row>
    <row r="184" spans="2:4" x14ac:dyDescent="0.25">
      <c r="B184" s="10" t="s">
        <v>17</v>
      </c>
      <c r="C184" s="18" t="s">
        <v>228</v>
      </c>
      <c r="D184" s="32">
        <v>450</v>
      </c>
    </row>
    <row r="185" spans="2:4" x14ac:dyDescent="0.25">
      <c r="B185" s="10" t="s">
        <v>17</v>
      </c>
      <c r="C185" s="18" t="s">
        <v>229</v>
      </c>
      <c r="D185" s="32">
        <v>1800</v>
      </c>
    </row>
    <row r="186" spans="2:4" x14ac:dyDescent="0.25">
      <c r="B186" s="3" t="s">
        <v>230</v>
      </c>
      <c r="C186" s="34" t="s">
        <v>231</v>
      </c>
      <c r="D186" s="32">
        <v>845</v>
      </c>
    </row>
    <row r="187" spans="2:4" x14ac:dyDescent="0.25">
      <c r="B187" s="3" t="s">
        <v>232</v>
      </c>
      <c r="C187" s="34" t="s">
        <v>233</v>
      </c>
      <c r="D187" s="32">
        <v>570</v>
      </c>
    </row>
    <row r="188" spans="2:4" x14ac:dyDescent="0.25">
      <c r="B188" s="10" t="s">
        <v>17</v>
      </c>
      <c r="C188" s="34" t="s">
        <v>234</v>
      </c>
      <c r="D188" s="32">
        <v>3110.19</v>
      </c>
    </row>
    <row r="189" spans="2:4" x14ac:dyDescent="0.25">
      <c r="B189" s="10" t="s">
        <v>17</v>
      </c>
      <c r="C189" s="34" t="s">
        <v>235</v>
      </c>
      <c r="D189" s="32">
        <v>1700</v>
      </c>
    </row>
    <row r="190" spans="2:4" x14ac:dyDescent="0.25">
      <c r="B190" s="10" t="s">
        <v>17</v>
      </c>
      <c r="C190" s="34" t="s">
        <v>236</v>
      </c>
      <c r="D190" s="32">
        <v>20000</v>
      </c>
    </row>
    <row r="191" spans="2:4" x14ac:dyDescent="0.25">
      <c r="B191" s="10" t="s">
        <v>17</v>
      </c>
      <c r="C191" s="34" t="s">
        <v>237</v>
      </c>
      <c r="D191" s="32">
        <v>1865</v>
      </c>
    </row>
    <row r="192" spans="2:4" x14ac:dyDescent="0.25">
      <c r="B192" s="10" t="s">
        <v>17</v>
      </c>
      <c r="C192" s="34" t="s">
        <v>238</v>
      </c>
      <c r="D192" s="32">
        <v>489.91</v>
      </c>
    </row>
    <row r="193" spans="2:4" x14ac:dyDescent="0.25">
      <c r="B193" s="10" t="s">
        <v>17</v>
      </c>
      <c r="C193" s="33" t="s">
        <v>239</v>
      </c>
      <c r="D193" s="32">
        <v>1325.25</v>
      </c>
    </row>
    <row r="194" spans="2:4" x14ac:dyDescent="0.25">
      <c r="B194" s="10" t="s">
        <v>17</v>
      </c>
      <c r="C194" s="33" t="s">
        <v>240</v>
      </c>
      <c r="D194" s="32">
        <v>7520</v>
      </c>
    </row>
    <row r="195" spans="2:4" x14ac:dyDescent="0.25">
      <c r="B195" s="10" t="s">
        <v>17</v>
      </c>
      <c r="C195" s="33" t="s">
        <v>241</v>
      </c>
      <c r="D195" s="32">
        <v>7500</v>
      </c>
    </row>
    <row r="196" spans="2:4" x14ac:dyDescent="0.25">
      <c r="B196" s="3" t="s">
        <v>242</v>
      </c>
      <c r="C196" s="34" t="s">
        <v>243</v>
      </c>
      <c r="D196" s="32">
        <v>554</v>
      </c>
    </row>
    <row r="197" spans="2:4" x14ac:dyDescent="0.25">
      <c r="B197" s="10" t="s">
        <v>17</v>
      </c>
      <c r="C197" s="34" t="s">
        <v>244</v>
      </c>
      <c r="D197" s="32">
        <v>8988</v>
      </c>
    </row>
    <row r="198" spans="2:4" x14ac:dyDescent="0.25">
      <c r="B198" s="10" t="s">
        <v>17</v>
      </c>
      <c r="C198" s="34" t="s">
        <v>245</v>
      </c>
      <c r="D198" s="32">
        <v>800</v>
      </c>
    </row>
    <row r="199" spans="2:4" x14ac:dyDescent="0.25">
      <c r="B199" s="10" t="s">
        <v>17</v>
      </c>
      <c r="C199" s="34" t="s">
        <v>246</v>
      </c>
      <c r="D199" s="32">
        <v>800</v>
      </c>
    </row>
    <row r="200" spans="2:4" x14ac:dyDescent="0.25">
      <c r="B200" s="10" t="s">
        <v>17</v>
      </c>
      <c r="C200" s="34" t="s">
        <v>247</v>
      </c>
      <c r="D200" s="32">
        <v>4620</v>
      </c>
    </row>
    <row r="201" spans="2:4" x14ac:dyDescent="0.25">
      <c r="B201" s="10" t="s">
        <v>17</v>
      </c>
      <c r="C201" s="34" t="s">
        <v>248</v>
      </c>
      <c r="D201" s="32">
        <v>195</v>
      </c>
    </row>
    <row r="202" spans="2:4" x14ac:dyDescent="0.25">
      <c r="B202" s="3" t="s">
        <v>249</v>
      </c>
      <c r="C202" s="34" t="s">
        <v>250</v>
      </c>
      <c r="D202" s="32">
        <v>15.98</v>
      </c>
    </row>
    <row r="203" spans="2:4" x14ac:dyDescent="0.25">
      <c r="B203" s="10" t="s">
        <v>17</v>
      </c>
      <c r="C203" s="34" t="s">
        <v>251</v>
      </c>
      <c r="D203" s="32">
        <v>1750</v>
      </c>
    </row>
    <row r="204" spans="2:4" x14ac:dyDescent="0.25">
      <c r="B204" s="10" t="s">
        <v>17</v>
      </c>
      <c r="C204" s="34" t="s">
        <v>252</v>
      </c>
      <c r="D204" s="32">
        <v>10785</v>
      </c>
    </row>
    <row r="205" spans="2:4" x14ac:dyDescent="0.25">
      <c r="B205" s="10" t="s">
        <v>17</v>
      </c>
      <c r="C205" s="34" t="s">
        <v>253</v>
      </c>
      <c r="D205" s="32">
        <v>4370</v>
      </c>
    </row>
    <row r="206" spans="2:4" x14ac:dyDescent="0.25">
      <c r="B206" s="3" t="s">
        <v>254</v>
      </c>
      <c r="C206" s="33" t="s">
        <v>255</v>
      </c>
      <c r="D206" s="32">
        <v>700</v>
      </c>
    </row>
    <row r="207" spans="2:4" x14ac:dyDescent="0.25">
      <c r="B207" s="10" t="s">
        <v>17</v>
      </c>
      <c r="C207" s="33" t="s">
        <v>256</v>
      </c>
      <c r="D207" s="32">
        <v>1375</v>
      </c>
    </row>
    <row r="208" spans="2:4" x14ac:dyDescent="0.25">
      <c r="B208" s="10" t="s">
        <v>17</v>
      </c>
      <c r="C208" s="34" t="s">
        <v>257</v>
      </c>
      <c r="D208" s="32">
        <v>1200</v>
      </c>
    </row>
    <row r="209" spans="2:6" x14ac:dyDescent="0.25">
      <c r="B209" s="3" t="s">
        <v>258</v>
      </c>
      <c r="C209" s="33" t="s">
        <v>259</v>
      </c>
      <c r="D209" s="32">
        <v>300</v>
      </c>
    </row>
    <row r="210" spans="2:6" x14ac:dyDescent="0.25">
      <c r="B210" s="3" t="s">
        <v>260</v>
      </c>
      <c r="C210" s="34" t="s">
        <v>261</v>
      </c>
      <c r="D210" s="32">
        <v>9533.25</v>
      </c>
    </row>
    <row r="211" spans="2:6" x14ac:dyDescent="0.25">
      <c r="B211" s="10" t="s">
        <v>17</v>
      </c>
      <c r="C211" s="33" t="s">
        <v>262</v>
      </c>
      <c r="D211" s="32">
        <v>200</v>
      </c>
    </row>
    <row r="212" spans="2:6" x14ac:dyDescent="0.25">
      <c r="B212" s="3" t="s">
        <v>263</v>
      </c>
      <c r="C212" s="33" t="s">
        <v>264</v>
      </c>
      <c r="D212" s="32">
        <v>619</v>
      </c>
    </row>
    <row r="213" spans="2:6" x14ac:dyDescent="0.25">
      <c r="B213" s="10" t="s">
        <v>17</v>
      </c>
      <c r="C213" s="33" t="s">
        <v>265</v>
      </c>
      <c r="D213" s="32">
        <v>2800</v>
      </c>
    </row>
    <row r="214" spans="2:6" x14ac:dyDescent="0.25">
      <c r="B214" s="3" t="s">
        <v>266</v>
      </c>
      <c r="C214" s="33" t="s">
        <v>267</v>
      </c>
      <c r="D214" s="32">
        <v>687.5</v>
      </c>
    </row>
    <row r="215" spans="2:6" x14ac:dyDescent="0.25">
      <c r="B215" s="10" t="s">
        <v>17</v>
      </c>
      <c r="C215" s="33" t="s">
        <v>268</v>
      </c>
      <c r="D215" s="32">
        <v>615.4</v>
      </c>
    </row>
    <row r="216" spans="2:6" x14ac:dyDescent="0.25">
      <c r="B216" s="3" t="s">
        <v>269</v>
      </c>
      <c r="C216" s="33" t="s">
        <v>270</v>
      </c>
      <c r="D216" s="32">
        <v>4300</v>
      </c>
    </row>
    <row r="217" spans="2:6" x14ac:dyDescent="0.25">
      <c r="B217" s="10" t="s">
        <v>17</v>
      </c>
      <c r="C217" s="18" t="s">
        <v>271</v>
      </c>
      <c r="D217" s="32">
        <v>1550</v>
      </c>
    </row>
    <row r="218" spans="2:6" x14ac:dyDescent="0.25">
      <c r="B218" s="10" t="s">
        <v>17</v>
      </c>
      <c r="C218" s="34" t="s">
        <v>272</v>
      </c>
      <c r="D218" s="32">
        <v>600</v>
      </c>
    </row>
    <row r="219" spans="2:6" x14ac:dyDescent="0.25">
      <c r="B219" s="10" t="s">
        <v>17</v>
      </c>
      <c r="C219" s="33" t="s">
        <v>273</v>
      </c>
      <c r="D219" s="32">
        <v>670</v>
      </c>
    </row>
    <row r="220" spans="2:6" x14ac:dyDescent="0.25">
      <c r="B220" s="10" t="s">
        <v>17</v>
      </c>
      <c r="C220" s="33" t="s">
        <v>274</v>
      </c>
      <c r="D220" s="32">
        <v>3707.91</v>
      </c>
    </row>
    <row r="221" spans="2:6" s="21" customFormat="1" ht="17.25" x14ac:dyDescent="0.4">
      <c r="B221" s="22" t="s">
        <v>275</v>
      </c>
      <c r="C221" s="23"/>
      <c r="D221" s="24"/>
      <c r="E221" s="25">
        <f>SUM(D177:D220)</f>
        <v>131597.81</v>
      </c>
      <c r="F221" s="25">
        <f>SUM(D10:D220)</f>
        <v>1346294.5099999995</v>
      </c>
    </row>
    <row r="222" spans="2:6" x14ac:dyDescent="0.25">
      <c r="B222" s="3" t="s">
        <v>276</v>
      </c>
      <c r="C222" s="33" t="s">
        <v>277</v>
      </c>
      <c r="D222" s="32">
        <v>390</v>
      </c>
    </row>
    <row r="223" spans="2:6" x14ac:dyDescent="0.25">
      <c r="B223" s="10" t="s">
        <v>17</v>
      </c>
      <c r="C223" s="33" t="s">
        <v>278</v>
      </c>
      <c r="D223" s="32">
        <v>1593</v>
      </c>
    </row>
    <row r="224" spans="2:6" x14ac:dyDescent="0.25">
      <c r="B224" s="3" t="s">
        <v>279</v>
      </c>
      <c r="C224" s="33" t="s">
        <v>280</v>
      </c>
      <c r="D224" s="32">
        <v>570</v>
      </c>
    </row>
    <row r="225" spans="2:4" x14ac:dyDescent="0.25">
      <c r="B225" s="10" t="s">
        <v>17</v>
      </c>
      <c r="C225" s="33" t="s">
        <v>281</v>
      </c>
      <c r="D225" s="32">
        <v>25000</v>
      </c>
    </row>
    <row r="226" spans="2:4" x14ac:dyDescent="0.25">
      <c r="B226" s="10" t="s">
        <v>17</v>
      </c>
      <c r="C226" s="33" t="s">
        <v>282</v>
      </c>
      <c r="D226" s="32">
        <v>6440</v>
      </c>
    </row>
    <row r="227" spans="2:4" x14ac:dyDescent="0.25">
      <c r="B227" s="10" t="s">
        <v>17</v>
      </c>
      <c r="C227" s="33" t="s">
        <v>282</v>
      </c>
      <c r="D227" s="32">
        <v>25000</v>
      </c>
    </row>
    <row r="228" spans="2:4" x14ac:dyDescent="0.25">
      <c r="B228" s="10" t="s">
        <v>17</v>
      </c>
      <c r="C228" s="33" t="s">
        <v>283</v>
      </c>
      <c r="D228" s="32">
        <v>8069.63</v>
      </c>
    </row>
    <row r="229" spans="2:4" x14ac:dyDescent="0.25">
      <c r="B229" s="10" t="s">
        <v>17</v>
      </c>
      <c r="C229" s="33" t="s">
        <v>284</v>
      </c>
      <c r="D229" s="32">
        <v>4380</v>
      </c>
    </row>
    <row r="230" spans="2:4" x14ac:dyDescent="0.25">
      <c r="B230" s="10" t="s">
        <v>17</v>
      </c>
      <c r="C230" s="33" t="s">
        <v>285</v>
      </c>
      <c r="D230" s="32">
        <v>1295</v>
      </c>
    </row>
    <row r="231" spans="2:4" x14ac:dyDescent="0.25">
      <c r="B231" s="3" t="s">
        <v>286</v>
      </c>
      <c r="C231" s="33" t="s">
        <v>287</v>
      </c>
      <c r="D231" s="32">
        <v>354</v>
      </c>
    </row>
    <row r="232" spans="2:4" x14ac:dyDescent="0.25">
      <c r="B232" s="10" t="s">
        <v>17</v>
      </c>
      <c r="C232" s="33" t="s">
        <v>288</v>
      </c>
      <c r="D232" s="32">
        <v>1820</v>
      </c>
    </row>
    <row r="233" spans="2:4" x14ac:dyDescent="0.25">
      <c r="B233" s="10" t="s">
        <v>17</v>
      </c>
      <c r="C233" s="33" t="s">
        <v>288</v>
      </c>
      <c r="D233" s="32">
        <v>210</v>
      </c>
    </row>
    <row r="234" spans="2:4" x14ac:dyDescent="0.25">
      <c r="B234" s="10" t="s">
        <v>17</v>
      </c>
      <c r="C234" s="35" t="s">
        <v>289</v>
      </c>
      <c r="D234" s="36">
        <v>900</v>
      </c>
    </row>
    <row r="235" spans="2:4" x14ac:dyDescent="0.25">
      <c r="B235" s="10" t="s">
        <v>17</v>
      </c>
      <c r="C235" s="33" t="s">
        <v>290</v>
      </c>
      <c r="D235" s="32">
        <v>11935</v>
      </c>
    </row>
    <row r="236" spans="2:4" x14ac:dyDescent="0.25">
      <c r="B236" s="10" t="s">
        <v>17</v>
      </c>
      <c r="C236" s="33" t="s">
        <v>290</v>
      </c>
      <c r="D236" s="32">
        <v>25000</v>
      </c>
    </row>
    <row r="237" spans="2:4" x14ac:dyDescent="0.25">
      <c r="B237" s="10" t="s">
        <v>17</v>
      </c>
      <c r="C237" s="33" t="s">
        <v>291</v>
      </c>
      <c r="D237" s="32">
        <v>23800</v>
      </c>
    </row>
    <row r="238" spans="2:4" x14ac:dyDescent="0.25">
      <c r="B238" s="10" t="s">
        <v>17</v>
      </c>
      <c r="C238" s="33" t="s">
        <v>292</v>
      </c>
      <c r="D238" s="32">
        <v>7983.84</v>
      </c>
    </row>
    <row r="239" spans="2:4" x14ac:dyDescent="0.25">
      <c r="B239" s="10" t="s">
        <v>17</v>
      </c>
      <c r="C239" s="33" t="s">
        <v>293</v>
      </c>
      <c r="D239" s="32">
        <v>675.25</v>
      </c>
    </row>
    <row r="240" spans="2:4" x14ac:dyDescent="0.25">
      <c r="B240" s="3" t="s">
        <v>294</v>
      </c>
      <c r="C240" s="33" t="s">
        <v>295</v>
      </c>
      <c r="D240" s="32">
        <v>179.55</v>
      </c>
    </row>
    <row r="241" spans="2:4" x14ac:dyDescent="0.25">
      <c r="B241" s="10" t="s">
        <v>17</v>
      </c>
      <c r="C241" s="33" t="s">
        <v>296</v>
      </c>
      <c r="D241" s="32">
        <v>30000</v>
      </c>
    </row>
    <row r="242" spans="2:4" x14ac:dyDescent="0.25">
      <c r="B242" s="10" t="s">
        <v>17</v>
      </c>
      <c r="C242" s="33" t="s">
        <v>297</v>
      </c>
      <c r="D242" s="32">
        <v>512.15</v>
      </c>
    </row>
    <row r="243" spans="2:4" x14ac:dyDescent="0.25">
      <c r="B243" s="10" t="s">
        <v>17</v>
      </c>
      <c r="C243" s="33" t="s">
        <v>298</v>
      </c>
      <c r="D243" s="32">
        <v>6000</v>
      </c>
    </row>
    <row r="244" spans="2:4" x14ac:dyDescent="0.25">
      <c r="B244" s="10" t="s">
        <v>17</v>
      </c>
      <c r="C244" s="33" t="s">
        <v>299</v>
      </c>
      <c r="D244" s="32">
        <v>17792</v>
      </c>
    </row>
    <row r="245" spans="2:4" x14ac:dyDescent="0.25">
      <c r="B245" s="10" t="s">
        <v>17</v>
      </c>
      <c r="C245" s="33" t="s">
        <v>300</v>
      </c>
      <c r="D245" s="32">
        <v>25000</v>
      </c>
    </row>
    <row r="246" spans="2:4" x14ac:dyDescent="0.25">
      <c r="B246" s="10" t="s">
        <v>17</v>
      </c>
      <c r="C246" s="33" t="s">
        <v>301</v>
      </c>
      <c r="D246" s="32">
        <v>1525.5</v>
      </c>
    </row>
    <row r="247" spans="2:4" x14ac:dyDescent="0.25">
      <c r="B247" s="3" t="s">
        <v>302</v>
      </c>
      <c r="C247" s="9" t="s">
        <v>303</v>
      </c>
      <c r="D247" s="32">
        <v>600</v>
      </c>
    </row>
    <row r="248" spans="2:4" x14ac:dyDescent="0.25">
      <c r="B248" s="10" t="s">
        <v>17</v>
      </c>
      <c r="C248" s="34" t="s">
        <v>304</v>
      </c>
      <c r="D248" s="32">
        <v>16217.5</v>
      </c>
    </row>
    <row r="249" spans="2:4" x14ac:dyDescent="0.25">
      <c r="B249" s="10" t="s">
        <v>17</v>
      </c>
      <c r="C249" s="33" t="s">
        <v>305</v>
      </c>
      <c r="D249" s="32">
        <v>1149.75</v>
      </c>
    </row>
    <row r="250" spans="2:4" x14ac:dyDescent="0.25">
      <c r="B250" s="10" t="s">
        <v>17</v>
      </c>
      <c r="C250" s="33" t="s">
        <v>306</v>
      </c>
      <c r="D250" s="32">
        <v>30950</v>
      </c>
    </row>
    <row r="251" spans="2:4" x14ac:dyDescent="0.25">
      <c r="B251" s="10" t="s">
        <v>17</v>
      </c>
      <c r="C251" s="33" t="s">
        <v>307</v>
      </c>
      <c r="D251" s="32">
        <v>2855</v>
      </c>
    </row>
    <row r="252" spans="2:4" x14ac:dyDescent="0.25">
      <c r="B252" s="10" t="s">
        <v>17</v>
      </c>
      <c r="C252" s="9" t="s">
        <v>308</v>
      </c>
      <c r="D252" s="32">
        <v>100</v>
      </c>
    </row>
    <row r="253" spans="2:4" x14ac:dyDescent="0.25">
      <c r="B253" s="10" t="s">
        <v>17</v>
      </c>
      <c r="C253" s="9" t="s">
        <v>309</v>
      </c>
      <c r="D253" s="32">
        <v>5000</v>
      </c>
    </row>
    <row r="254" spans="2:4" x14ac:dyDescent="0.25">
      <c r="B254" s="10" t="s">
        <v>17</v>
      </c>
      <c r="C254" s="33" t="s">
        <v>310</v>
      </c>
      <c r="D254" s="32">
        <v>6846.5</v>
      </c>
    </row>
    <row r="255" spans="2:4" x14ac:dyDescent="0.25">
      <c r="B255" s="10" t="s">
        <v>17</v>
      </c>
      <c r="C255" s="33" t="s">
        <v>311</v>
      </c>
      <c r="D255" s="32">
        <v>1602.5</v>
      </c>
    </row>
    <row r="256" spans="2:4" x14ac:dyDescent="0.25">
      <c r="B256" s="10" t="s">
        <v>17</v>
      </c>
      <c r="C256" s="33" t="s">
        <v>312</v>
      </c>
      <c r="D256" s="32">
        <v>1640</v>
      </c>
    </row>
    <row r="257" spans="2:4" x14ac:dyDescent="0.25">
      <c r="B257" s="10" t="s">
        <v>17</v>
      </c>
      <c r="C257" s="33" t="s">
        <v>313</v>
      </c>
      <c r="D257" s="32">
        <v>2175</v>
      </c>
    </row>
    <row r="258" spans="2:4" x14ac:dyDescent="0.25">
      <c r="B258" s="10" t="s">
        <v>17</v>
      </c>
      <c r="C258" s="33" t="s">
        <v>314</v>
      </c>
      <c r="D258" s="32">
        <v>32602</v>
      </c>
    </row>
    <row r="259" spans="2:4" x14ac:dyDescent="0.25">
      <c r="B259" s="10" t="s">
        <v>17</v>
      </c>
      <c r="C259" s="33" t="s">
        <v>314</v>
      </c>
      <c r="D259" s="32">
        <v>25000</v>
      </c>
    </row>
    <row r="260" spans="2:4" x14ac:dyDescent="0.25">
      <c r="B260" s="10" t="s">
        <v>17</v>
      </c>
      <c r="C260" s="33" t="s">
        <v>315</v>
      </c>
      <c r="D260" s="32">
        <v>3920</v>
      </c>
    </row>
    <row r="261" spans="2:4" x14ac:dyDescent="0.25">
      <c r="B261" s="3" t="s">
        <v>316</v>
      </c>
      <c r="C261" s="34" t="s">
        <v>317</v>
      </c>
      <c r="D261" s="32">
        <v>16217.5</v>
      </c>
    </row>
    <row r="262" spans="2:4" x14ac:dyDescent="0.25">
      <c r="B262" s="10" t="s">
        <v>17</v>
      </c>
      <c r="C262" s="33" t="s">
        <v>318</v>
      </c>
      <c r="D262" s="32">
        <v>756</v>
      </c>
    </row>
    <row r="263" spans="2:4" x14ac:dyDescent="0.25">
      <c r="B263" s="10" t="s">
        <v>17</v>
      </c>
      <c r="C263" s="34" t="s">
        <v>319</v>
      </c>
      <c r="D263" s="32">
        <v>1750</v>
      </c>
    </row>
    <row r="264" spans="2:4" x14ac:dyDescent="0.25">
      <c r="B264" s="10" t="s">
        <v>17</v>
      </c>
      <c r="C264" s="18" t="s">
        <v>320</v>
      </c>
      <c r="D264" s="32">
        <v>944</v>
      </c>
    </row>
    <row r="265" spans="2:4" x14ac:dyDescent="0.25">
      <c r="B265" s="10" t="s">
        <v>17</v>
      </c>
      <c r="C265" s="18" t="s">
        <v>321</v>
      </c>
      <c r="D265" s="32">
        <v>944</v>
      </c>
    </row>
    <row r="266" spans="2:4" x14ac:dyDescent="0.25">
      <c r="B266" s="10" t="s">
        <v>17</v>
      </c>
      <c r="C266" s="34" t="s">
        <v>322</v>
      </c>
      <c r="D266" s="32">
        <v>1602.5</v>
      </c>
    </row>
    <row r="267" spans="2:4" x14ac:dyDescent="0.25">
      <c r="B267" s="10" t="s">
        <v>17</v>
      </c>
      <c r="C267" s="33" t="s">
        <v>323</v>
      </c>
      <c r="D267" s="32">
        <v>11102.57</v>
      </c>
    </row>
    <row r="268" spans="2:4" x14ac:dyDescent="0.25">
      <c r="B268" s="3" t="s">
        <v>324</v>
      </c>
      <c r="C268" s="33" t="s">
        <v>325</v>
      </c>
      <c r="D268" s="32">
        <v>45780</v>
      </c>
    </row>
    <row r="269" spans="2:4" x14ac:dyDescent="0.25">
      <c r="B269" s="10" t="s">
        <v>17</v>
      </c>
      <c r="C269" s="33" t="s">
        <v>325</v>
      </c>
      <c r="D269" s="32">
        <v>25000</v>
      </c>
    </row>
    <row r="270" spans="2:4" x14ac:dyDescent="0.25">
      <c r="B270" s="10" t="s">
        <v>17</v>
      </c>
      <c r="C270" s="34" t="s">
        <v>326</v>
      </c>
      <c r="D270" s="32">
        <v>1368.5</v>
      </c>
    </row>
    <row r="271" spans="2:4" x14ac:dyDescent="0.25">
      <c r="B271" s="10" t="s">
        <v>17</v>
      </c>
      <c r="C271" s="33" t="s">
        <v>327</v>
      </c>
      <c r="D271" s="32">
        <v>320.25</v>
      </c>
    </row>
    <row r="272" spans="2:4" x14ac:dyDescent="0.25">
      <c r="B272" s="10" t="s">
        <v>17</v>
      </c>
      <c r="C272" s="34" t="s">
        <v>328</v>
      </c>
      <c r="D272" s="32">
        <v>1250</v>
      </c>
    </row>
    <row r="273" spans="2:4" x14ac:dyDescent="0.25">
      <c r="B273" s="10" t="s">
        <v>17</v>
      </c>
      <c r="C273" s="18" t="s">
        <v>329</v>
      </c>
      <c r="D273" s="32">
        <v>944</v>
      </c>
    </row>
    <row r="274" spans="2:4" x14ac:dyDescent="0.25">
      <c r="B274" s="10" t="s">
        <v>17</v>
      </c>
      <c r="C274" s="18" t="s">
        <v>330</v>
      </c>
      <c r="D274" s="32">
        <v>2065</v>
      </c>
    </row>
    <row r="275" spans="2:4" x14ac:dyDescent="0.25">
      <c r="B275" s="10" t="s">
        <v>17</v>
      </c>
      <c r="C275" s="18" t="s">
        <v>331</v>
      </c>
      <c r="D275" s="32">
        <v>944</v>
      </c>
    </row>
    <row r="276" spans="2:4" x14ac:dyDescent="0.25">
      <c r="B276" s="10" t="s">
        <v>17</v>
      </c>
      <c r="C276" s="18" t="s">
        <v>332</v>
      </c>
      <c r="D276" s="32">
        <v>944</v>
      </c>
    </row>
    <row r="277" spans="2:4" x14ac:dyDescent="0.25">
      <c r="B277" s="10" t="s">
        <v>17</v>
      </c>
      <c r="C277" s="33" t="s">
        <v>333</v>
      </c>
      <c r="D277" s="32">
        <v>1525</v>
      </c>
    </row>
    <row r="278" spans="2:4" x14ac:dyDescent="0.25">
      <c r="B278" s="10" t="s">
        <v>17</v>
      </c>
      <c r="C278" s="34" t="s">
        <v>334</v>
      </c>
      <c r="D278" s="32">
        <v>26790.45</v>
      </c>
    </row>
    <row r="279" spans="2:4" x14ac:dyDescent="0.25">
      <c r="B279" s="10" t="s">
        <v>17</v>
      </c>
      <c r="C279" s="33" t="s">
        <v>335</v>
      </c>
      <c r="D279" s="32">
        <v>8500</v>
      </c>
    </row>
    <row r="280" spans="2:4" x14ac:dyDescent="0.25">
      <c r="B280" s="10" t="s">
        <v>17</v>
      </c>
      <c r="C280" s="35" t="s">
        <v>336</v>
      </c>
      <c r="D280" s="36">
        <v>18944</v>
      </c>
    </row>
    <row r="281" spans="2:4" x14ac:dyDescent="0.25">
      <c r="B281" s="10" t="s">
        <v>17</v>
      </c>
      <c r="C281" s="33" t="s">
        <v>337</v>
      </c>
      <c r="D281" s="32">
        <v>36230.04</v>
      </c>
    </row>
    <row r="282" spans="2:4" x14ac:dyDescent="0.25">
      <c r="B282" s="3" t="s">
        <v>338</v>
      </c>
      <c r="C282" s="33" t="s">
        <v>339</v>
      </c>
      <c r="D282" s="32">
        <v>1250</v>
      </c>
    </row>
    <row r="283" spans="2:4" x14ac:dyDescent="0.25">
      <c r="B283" s="10" t="s">
        <v>17</v>
      </c>
      <c r="C283" s="33" t="s">
        <v>340</v>
      </c>
      <c r="D283" s="32">
        <v>4240.75</v>
      </c>
    </row>
    <row r="284" spans="2:4" x14ac:dyDescent="0.25">
      <c r="B284" s="10" t="s">
        <v>17</v>
      </c>
      <c r="C284" s="34" t="s">
        <v>341</v>
      </c>
      <c r="D284" s="32">
        <v>1162.5</v>
      </c>
    </row>
    <row r="285" spans="2:4" x14ac:dyDescent="0.25">
      <c r="B285" s="10" t="s">
        <v>17</v>
      </c>
      <c r="C285" s="34" t="s">
        <v>342</v>
      </c>
      <c r="D285" s="32">
        <v>2175</v>
      </c>
    </row>
    <row r="286" spans="2:4" x14ac:dyDescent="0.25">
      <c r="B286" s="10" t="s">
        <v>17</v>
      </c>
      <c r="C286" s="33" t="s">
        <v>343</v>
      </c>
      <c r="D286" s="32">
        <v>25990</v>
      </c>
    </row>
    <row r="287" spans="2:4" x14ac:dyDescent="0.25">
      <c r="B287" s="10" t="s">
        <v>17</v>
      </c>
      <c r="C287" s="33" t="s">
        <v>344</v>
      </c>
      <c r="D287" s="32">
        <v>8810</v>
      </c>
    </row>
    <row r="288" spans="2:4" x14ac:dyDescent="0.25">
      <c r="B288" s="10" t="s">
        <v>17</v>
      </c>
      <c r="C288" s="18" t="s">
        <v>345</v>
      </c>
      <c r="D288" s="32">
        <v>750</v>
      </c>
    </row>
    <row r="289" spans="2:6" x14ac:dyDescent="0.25">
      <c r="B289" s="3" t="s">
        <v>346</v>
      </c>
      <c r="C289" s="34" t="s">
        <v>347</v>
      </c>
      <c r="D289" s="32">
        <v>290</v>
      </c>
    </row>
    <row r="290" spans="2:6" x14ac:dyDescent="0.25">
      <c r="B290" s="3" t="s">
        <v>348</v>
      </c>
      <c r="C290" s="34" t="s">
        <v>349</v>
      </c>
      <c r="D290" s="32">
        <v>200</v>
      </c>
    </row>
    <row r="291" spans="2:6" x14ac:dyDescent="0.25">
      <c r="B291" s="3" t="s">
        <v>350</v>
      </c>
      <c r="C291" s="34" t="s">
        <v>351</v>
      </c>
      <c r="D291" s="32">
        <v>18</v>
      </c>
    </row>
    <row r="292" spans="2:6" x14ac:dyDescent="0.25">
      <c r="B292" s="3" t="s">
        <v>352</v>
      </c>
      <c r="C292" s="34" t="s">
        <v>353</v>
      </c>
      <c r="D292" s="32">
        <v>35000</v>
      </c>
    </row>
    <row r="293" spans="2:6" x14ac:dyDescent="0.25">
      <c r="B293" s="10" t="s">
        <v>17</v>
      </c>
      <c r="C293" s="37" t="s">
        <v>354</v>
      </c>
      <c r="D293" s="32">
        <v>232.5</v>
      </c>
    </row>
    <row r="294" spans="2:6" x14ac:dyDescent="0.25">
      <c r="B294" s="10" t="s">
        <v>17</v>
      </c>
      <c r="C294" s="37" t="s">
        <v>355</v>
      </c>
      <c r="D294" s="32">
        <v>150</v>
      </c>
    </row>
    <row r="295" spans="2:6" s="21" customFormat="1" ht="17.25" x14ac:dyDescent="0.4">
      <c r="B295" s="22" t="s">
        <v>356</v>
      </c>
      <c r="C295" s="23"/>
      <c r="D295" s="24"/>
      <c r="E295" s="25">
        <f>SUM(D222:D294)</f>
        <v>641273.73</v>
      </c>
      <c r="F295" s="25">
        <f>SUM(D10:D294)</f>
        <v>1987568.2399999995</v>
      </c>
    </row>
    <row r="296" spans="2:6" x14ac:dyDescent="0.25">
      <c r="B296" s="3" t="s">
        <v>357</v>
      </c>
      <c r="C296" s="34" t="s">
        <v>358</v>
      </c>
      <c r="D296" s="32">
        <v>900</v>
      </c>
    </row>
    <row r="297" spans="2:6" x14ac:dyDescent="0.25">
      <c r="B297" s="10" t="s">
        <v>17</v>
      </c>
      <c r="C297" s="34" t="s">
        <v>359</v>
      </c>
      <c r="D297" s="32">
        <v>2400</v>
      </c>
    </row>
    <row r="298" spans="2:6" x14ac:dyDescent="0.25">
      <c r="B298" s="3" t="s">
        <v>360</v>
      </c>
      <c r="C298" s="34" t="s">
        <v>361</v>
      </c>
      <c r="D298" s="32">
        <v>313.5</v>
      </c>
    </row>
    <row r="299" spans="2:6" x14ac:dyDescent="0.25">
      <c r="B299" s="10" t="s">
        <v>17</v>
      </c>
      <c r="C299" s="34" t="s">
        <v>362</v>
      </c>
      <c r="D299" s="32">
        <v>2880</v>
      </c>
    </row>
    <row r="300" spans="2:6" x14ac:dyDescent="0.25">
      <c r="B300" s="10" t="s">
        <v>17</v>
      </c>
      <c r="C300" s="34" t="s">
        <v>363</v>
      </c>
      <c r="D300" s="32">
        <v>720</v>
      </c>
    </row>
    <row r="301" spans="2:6" x14ac:dyDescent="0.25">
      <c r="B301" s="10" t="s">
        <v>17</v>
      </c>
      <c r="C301" s="34" t="s">
        <v>364</v>
      </c>
      <c r="D301" s="32">
        <v>48595.74</v>
      </c>
    </row>
    <row r="302" spans="2:6" x14ac:dyDescent="0.25">
      <c r="B302" s="3" t="s">
        <v>365</v>
      </c>
      <c r="C302" s="9" t="s">
        <v>366</v>
      </c>
      <c r="D302" s="32">
        <v>18</v>
      </c>
    </row>
    <row r="303" spans="2:6" x14ac:dyDescent="0.25">
      <c r="B303" s="10" t="s">
        <v>17</v>
      </c>
      <c r="C303" s="34" t="s">
        <v>367</v>
      </c>
      <c r="D303" s="32">
        <v>720.5</v>
      </c>
    </row>
    <row r="304" spans="2:6" x14ac:dyDescent="0.25">
      <c r="B304" s="10" t="s">
        <v>17</v>
      </c>
      <c r="C304" s="34" t="s">
        <v>368</v>
      </c>
      <c r="D304" s="32">
        <v>157.18</v>
      </c>
    </row>
    <row r="305" spans="2:6" x14ac:dyDescent="0.25">
      <c r="B305" t="s">
        <v>370</v>
      </c>
      <c r="C305" s="34" t="s">
        <v>369</v>
      </c>
      <c r="D305" s="32">
        <v>450</v>
      </c>
    </row>
    <row r="308" spans="2:6" s="21" customFormat="1" ht="17.25" x14ac:dyDescent="0.4">
      <c r="B308" s="22" t="s">
        <v>371</v>
      </c>
      <c r="C308" s="23"/>
      <c r="D308" s="24"/>
      <c r="E308" s="25">
        <f>SUM(D296:D307)</f>
        <v>57154.92</v>
      </c>
      <c r="F308" s="25">
        <f>SUM(D10:D307)</f>
        <v>2044723.1599999995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sargo</dc:creator>
  <cp:lastModifiedBy>sargo</cp:lastModifiedBy>
  <dcterms:created xsi:type="dcterms:W3CDTF">2023-08-05T16:42:23Z</dcterms:created>
  <dcterms:modified xsi:type="dcterms:W3CDTF">2023-08-05T21:17:07Z</dcterms:modified>
</cp:coreProperties>
</file>